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4 expenses\"/>
    </mc:Choice>
  </mc:AlternateContent>
  <bookViews>
    <workbookView xWindow="0" yWindow="0" windowWidth="15080" windowHeight="6110"/>
  </bookViews>
  <sheets>
    <sheet name="2024-2025 Q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N6" i="1" s="1"/>
  <c r="K7" i="1"/>
  <c r="N7" i="1" s="1"/>
  <c r="K5" i="1"/>
  <c r="N5" i="1" s="1"/>
  <c r="K8" i="1" l="1"/>
  <c r="N8" i="1" s="1"/>
  <c r="K4" i="1" l="1"/>
  <c r="N4" i="1" s="1"/>
</calcChain>
</file>

<file path=xl/sharedStrings.xml><?xml version="1.0" encoding="utf-8"?>
<sst xmlns="http://schemas.openxmlformats.org/spreadsheetml/2006/main" count="31" uniqueCount="28">
  <si>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</si>
  <si>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</si>
  <si>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</si>
  <si>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</si>
  <si>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</si>
  <si>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</si>
  <si>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</si>
  <si>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</si>
  <si>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</si>
  <si>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</si>
  <si>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</si>
  <si>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</si>
  <si>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</si>
  <si>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</si>
  <si>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</si>
  <si>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VP, Operations</t>
  </si>
  <si>
    <t>Rod Strain</t>
  </si>
  <si>
    <t>VP, Clinic Law Services Division</t>
  </si>
  <si>
    <t>Abigail Dwosh</t>
  </si>
  <si>
    <t>Kaitlyn McCabe</t>
  </si>
  <si>
    <t>Acting VP, Regional Services</t>
  </si>
  <si>
    <t>VP, Corporate Services and CAO</t>
  </si>
  <si>
    <t>Vadim Jakobson</t>
  </si>
  <si>
    <t>Travelled to attend vice president committee and director's general meetings.</t>
  </si>
  <si>
    <t>No expenses were received for Q4.</t>
  </si>
  <si>
    <t>Marinella Vanstone</t>
  </si>
  <si>
    <t xml:space="preserve">Acting VP, Strategy and Public Affairs </t>
  </si>
  <si>
    <t>VPs expense reporting for 2024-2025 Q4 (January 1 to March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</si>
</sst>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15" fontId="15" fillId="0" borderId="16" xfId="0" applyNumberFormat="1" applyFont="1" applyBorder="1" applyAlignment="1">
      <alignment horizontal="center" vertical="center"/>
    </xf>
    <xf numFmtId="44" fontId="1" fillId="0" borderId="18" xfId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44" fontId="3" fillId="0" borderId="13" xfId="1" applyFont="1" applyBorder="1" applyAlignment="1">
      <alignment vertical="center"/>
    </xf>
    <xf numFmtId="44" fontId="3" fillId="0" borderId="13" xfId="1" applyFont="1" applyBorder="1" applyAlignment="1">
      <alignment horizontal="center" vertical="center"/>
    </xf>
    <xf numFmtId="44" fontId="3" fillId="0" borderId="14" xfId="1" applyFont="1" applyBorder="1"/>
    <xf numFmtId="44" fontId="3" fillId="0" borderId="15" xfId="1" applyFont="1" applyBorder="1"/>
    <xf numFmtId="44" fontId="3" fillId="0" borderId="16" xfId="1" applyFont="1" applyBorder="1" applyAlignment="1">
      <alignment vertical="center"/>
    </xf>
    <xf numFmtId="44" fontId="3" fillId="0" borderId="17" xfId="1" applyFont="1" applyBorder="1"/>
    <xf numFmtId="44" fontId="3" fillId="0" borderId="19" xfId="1" applyFont="1" applyBorder="1" applyAlignment="1">
      <alignment vertical="center"/>
    </xf>
    <xf numFmtId="44" fontId="3" fillId="0" borderId="17" xfId="1" applyFont="1" applyBorder="1" applyAlignment="1">
      <alignment vertical="center"/>
    </xf>
    <xf numFmtId="44" fontId="3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6" xfId="1" applyFont="1" applyBorder="1"/>
    <xf numFmtId="44" fontId="3" fillId="0" borderId="9" xfId="1" applyFont="1" applyBorder="1"/>
    <xf numFmtId="44" fontId="3" fillId="0" borderId="11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F4" sqref="F4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s="30" customFormat="1" ht="28.5" customHeight="1" thickBot="1" x14ac:dyDescent="0.4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63.75" customHeight="1" thickTop="1" x14ac:dyDescent="0.35">
      <c r="A4" s="40" t="s">
        <v>18</v>
      </c>
      <c r="B4" s="44" t="s">
        <v>21</v>
      </c>
      <c r="C4" s="41" t="s">
        <v>24</v>
      </c>
      <c r="D4" s="42">
        <v>45658</v>
      </c>
      <c r="E4" s="42">
        <v>45747</v>
      </c>
      <c r="F4" s="46"/>
      <c r="G4" s="47"/>
      <c r="H4" s="47"/>
      <c r="I4" s="46"/>
      <c r="J4" s="48"/>
      <c r="K4" s="43">
        <f t="shared" ref="K4" si="0">SUM(F4:J4)</f>
        <v>0</v>
      </c>
      <c r="L4" s="49"/>
      <c r="M4" s="48"/>
      <c r="N4" s="43">
        <f t="shared" ref="N4:N8" si="1">K4+L4+M4</f>
        <v>0</v>
      </c>
    </row>
    <row r="5" spans="1:17" s="36" customFormat="1" ht="63.75" customHeight="1" x14ac:dyDescent="0.35">
      <c r="A5" s="40" t="s">
        <v>25</v>
      </c>
      <c r="B5" s="44" t="s">
        <v>26</v>
      </c>
      <c r="C5" s="41" t="s">
        <v>24</v>
      </c>
      <c r="D5" s="42">
        <v>45658</v>
      </c>
      <c r="E5" s="42">
        <v>45747</v>
      </c>
      <c r="F5" s="46"/>
      <c r="G5" s="47"/>
      <c r="H5" s="47"/>
      <c r="I5" s="46"/>
      <c r="J5" s="48"/>
      <c r="K5" s="43">
        <f t="shared" ref="K5" si="2">SUM(F5:J5)</f>
        <v>0</v>
      </c>
      <c r="L5" s="49"/>
      <c r="M5" s="48"/>
      <c r="N5" s="43">
        <f t="shared" ref="N5" si="3">K5+L5+M5</f>
        <v>0</v>
      </c>
    </row>
    <row r="6" spans="1:17" s="36" customFormat="1" ht="69" customHeight="1" x14ac:dyDescent="0.35">
      <c r="A6" s="40" t="s">
        <v>19</v>
      </c>
      <c r="B6" s="45" t="s">
        <v>20</v>
      </c>
      <c r="C6" s="41" t="s">
        <v>23</v>
      </c>
      <c r="D6" s="42">
        <v>45658</v>
      </c>
      <c r="E6" s="42">
        <v>45747</v>
      </c>
      <c r="F6" s="63">
        <v>3689.63</v>
      </c>
      <c r="G6" s="47">
        <v>1846.48</v>
      </c>
      <c r="H6" s="60">
        <v>6515.12</v>
      </c>
      <c r="I6" s="60">
        <v>887.5</v>
      </c>
      <c r="J6" s="61"/>
      <c r="K6" s="43">
        <f t="shared" ref="K6" si="4">SUM(F6:J6)</f>
        <v>12938.73</v>
      </c>
      <c r="L6" s="62"/>
      <c r="M6" s="61"/>
      <c r="N6" s="43">
        <f t="shared" si="1"/>
        <v>12938.73</v>
      </c>
    </row>
    <row r="7" spans="1:17" s="36" customFormat="1" ht="51" customHeight="1" x14ac:dyDescent="0.35">
      <c r="A7" s="40" t="s">
        <v>22</v>
      </c>
      <c r="B7" s="45" t="s">
        <v>15</v>
      </c>
      <c r="C7" s="41" t="s">
        <v>24</v>
      </c>
      <c r="D7" s="42">
        <v>45658</v>
      </c>
      <c r="E7" s="42">
        <v>45747</v>
      </c>
      <c r="F7" s="50"/>
      <c r="G7" s="50"/>
      <c r="H7" s="50"/>
      <c r="I7" s="50"/>
      <c r="J7" s="51"/>
      <c r="K7" s="43">
        <f t="shared" ref="K7" si="5">SUM(F7:J7)</f>
        <v>0</v>
      </c>
      <c r="L7" s="52"/>
      <c r="M7" s="53"/>
      <c r="N7" s="43">
        <f t="shared" si="1"/>
        <v>0</v>
      </c>
    </row>
    <row r="8" spans="1:17" ht="72.75" customHeight="1" thickBot="1" x14ac:dyDescent="0.4">
      <c r="A8" s="37" t="s">
        <v>16</v>
      </c>
      <c r="B8" s="39" t="s">
        <v>17</v>
      </c>
      <c r="C8" s="41" t="s">
        <v>24</v>
      </c>
      <c r="D8" s="42">
        <v>45658</v>
      </c>
      <c r="E8" s="42">
        <v>45747</v>
      </c>
      <c r="F8" s="54"/>
      <c r="G8" s="55"/>
      <c r="H8" s="54"/>
      <c r="I8" s="56"/>
      <c r="J8" s="57"/>
      <c r="K8" s="38">
        <f t="shared" ref="K8" si="6">SUM(F8:J8)</f>
        <v>0</v>
      </c>
      <c r="L8" s="58"/>
      <c r="M8" s="59">
        <v>0</v>
      </c>
      <c r="N8" s="38">
        <f t="shared" si="1"/>
        <v>0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Q4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VPs expense reporting for 2024/25 Q4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2025-08-07T18:32:42Z</dcterms:modified>
</cp:coreProperties>
</file>