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wleyc\Desktop\Projects\Open Government\LAO expense reports\2023-24 Q3 expenses\"/>
    </mc:Choice>
  </mc:AlternateContent>
  <bookViews>
    <workbookView xWindow="0" yWindow="0" windowWidth="28800" windowHeight="1170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  <c r="I5" i="1" l="1"/>
  <c r="G5" i="1"/>
  <c r="H5" i="1"/>
  <c r="K6" i="1" l="1"/>
  <c r="N6" i="1" s="1"/>
  <c r="K5" i="1" l="1"/>
  <c r="N5" i="1" s="1"/>
</calcChain>
</file>

<file path=xl/sharedStrings.xml><?xml version="1.0" encoding="utf-8"?>
<sst xmlns="http://schemas.openxmlformats.org/spreadsheetml/2006/main" count="8" uniqueCount="8">
  <si>
    <t>Annik Wills</t>
  </si>
  <si>
    <t>Rod Strain</t>
  </si>
  <si>
    <t>Aide juridique Ontario</t>
  </si>
  <si>
    <t>Relevé des dépenses du 3è trimestre - 1er octobre au 31 décembre 2024 - des V.-P.</t>
  </si>
  <si>
    <t>V.-P, Opérations</t>
  </si>
  <si>
    <t>Vice-président, Services des domaines de pratique des cliniques</t>
  </si>
  <si>
    <t xml:space="preserve">Déplacement pour assister aux réunions du comité des vice-présidents
</t>
  </si>
  <si>
    <t>Déplacement pour visiter la clinique juridique communautaire de Belleville, Ontario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</si>
</sst>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.00\ [$$-C0C]_ ;\-#,##0.00\ [$$-C0C]\ "/>
    <numFmt numFmtId="165" formatCode="yyyy/mm/dd;@"/>
  </numFmts>
  <fonts count="1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color theme="1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0" fillId="0" borderId="0"/>
  </cellStyleXfs>
  <cellXfs count="58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0" borderId="0" xfId="0" applyFont="1"/>
    <xf numFmtId="0" fontId="6" fillId="0" borderId="0" xfId="0" applyFont="1"/>
    <xf numFmtId="44" fontId="7" fillId="0" borderId="0" xfId="1" applyFont="1"/>
    <xf numFmtId="0" fontId="6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3" xfId="0" applyFont="1" applyBorder="1"/>
    <xf numFmtId="0" fontId="0" fillId="0" borderId="17" xfId="0" applyBorder="1"/>
    <xf numFmtId="0" fontId="4" fillId="0" borderId="0" xfId="0" applyFont="1" applyAlignment="1">
      <alignment wrapText="1"/>
    </xf>
    <xf numFmtId="44" fontId="6" fillId="0" borderId="0" xfId="1" applyFont="1" applyFill="1"/>
    <xf numFmtId="0" fontId="0" fillId="0" borderId="18" xfId="0" applyBorder="1"/>
    <xf numFmtId="0" fontId="7" fillId="0" borderId="0" xfId="0" applyFont="1" applyFill="1"/>
    <xf numFmtId="0" fontId="12" fillId="0" borderId="0" xfId="0" applyFont="1" applyFill="1"/>
    <xf numFmtId="0" fontId="7" fillId="0" borderId="0" xfId="0" applyFont="1" applyFill="1" applyAlignment="1">
      <alignment wrapText="1"/>
    </xf>
    <xf numFmtId="0" fontId="0" fillId="0" borderId="0" xfId="0" applyFill="1"/>
    <xf numFmtId="0" fontId="6" fillId="0" borderId="0" xfId="0" applyFont="1" applyFill="1"/>
    <xf numFmtId="44" fontId="4" fillId="0" borderId="0" xfId="1" applyFont="1" applyFill="1" applyBorder="1"/>
    <xf numFmtId="0" fontId="6" fillId="0" borderId="0" xfId="0" applyFont="1" applyFill="1" applyAlignment="1">
      <alignment wrapText="1"/>
    </xf>
    <xf numFmtId="44" fontId="7" fillId="0" borderId="0" xfId="1" applyFont="1" applyFill="1"/>
    <xf numFmtId="0" fontId="5" fillId="0" borderId="0" xfId="0" applyFont="1" applyFill="1"/>
    <xf numFmtId="44" fontId="7" fillId="0" borderId="0" xfId="0" applyNumberFormat="1" applyFont="1" applyFill="1"/>
    <xf numFmtId="2" fontId="11" fillId="0" borderId="0" xfId="0" applyNumberFormat="1" applyFont="1" applyFill="1"/>
    <xf numFmtId="0" fontId="13" fillId="0" borderId="0" xfId="0" applyFont="1" applyFill="1"/>
    <xf numFmtId="0" fontId="4" fillId="0" borderId="0" xfId="0" applyFont="1" applyFill="1" applyBorder="1" applyAlignment="1">
      <alignment wrapText="1"/>
    </xf>
    <xf numFmtId="2" fontId="6" fillId="0" borderId="0" xfId="0" applyNumberFormat="1" applyFont="1" applyFill="1"/>
    <xf numFmtId="2" fontId="7" fillId="0" borderId="0" xfId="0" applyNumberFormat="1" applyFont="1" applyFill="1"/>
    <xf numFmtId="0" fontId="4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0" fillId="0" borderId="18" xfId="2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164" fontId="8" fillId="0" borderId="18" xfId="1" applyNumberFormat="1" applyFont="1" applyBorder="1" applyAlignment="1">
      <alignment vertical="center"/>
    </xf>
    <xf numFmtId="164" fontId="9" fillId="0" borderId="20" xfId="1" applyNumberFormat="1" applyFont="1" applyBorder="1" applyAlignment="1">
      <alignment vertical="center"/>
    </xf>
    <xf numFmtId="164" fontId="8" fillId="0" borderId="23" xfId="1" applyNumberFormat="1" applyFont="1" applyBorder="1" applyAlignment="1">
      <alignment vertical="center"/>
    </xf>
    <xf numFmtId="164" fontId="8" fillId="0" borderId="22" xfId="1" applyNumberFormat="1" applyFont="1" applyBorder="1" applyAlignment="1">
      <alignment vertical="center"/>
    </xf>
    <xf numFmtId="164" fontId="8" fillId="0" borderId="6" xfId="1" applyNumberFormat="1" applyFont="1" applyBorder="1" applyAlignment="1">
      <alignment vertical="center"/>
    </xf>
    <xf numFmtId="164" fontId="9" fillId="0" borderId="12" xfId="1" applyNumberFormat="1" applyFont="1" applyBorder="1" applyAlignment="1">
      <alignment vertical="center"/>
    </xf>
    <xf numFmtId="164" fontId="8" fillId="0" borderId="11" xfId="1" applyNumberFormat="1" applyFont="1" applyBorder="1" applyAlignment="1">
      <alignment vertical="center"/>
    </xf>
    <xf numFmtId="164" fontId="8" fillId="0" borderId="9" xfId="1" applyNumberFormat="1" applyFont="1" applyBorder="1" applyAlignment="1">
      <alignment vertical="center"/>
    </xf>
    <xf numFmtId="165" fontId="14" fillId="0" borderId="18" xfId="0" applyNumberFormat="1" applyFont="1" applyBorder="1" applyAlignment="1">
      <alignment horizontal="center" vertical="center"/>
    </xf>
    <xf numFmtId="165" fontId="14" fillId="0" borderId="16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RANSLATION\DOCUMENTS%20TO%20BE%20TRANSLATED\Transparency\Proactive%20disclosure\2023-2024\Q3\Copy%20of%20VPs%20Expense%20Reporting%20for%20Q3%20October%201%20to%20December%2031%202023v2%20(002).F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 t="str">
            <v>Nom</v>
          </cell>
          <cell r="B3" t="str">
            <v>Poste</v>
          </cell>
          <cell r="C3" t="str">
            <v>Objet</v>
          </cell>
          <cell r="D3" t="str">
            <v>Date du début</v>
          </cell>
          <cell r="E3" t="str">
            <v>Date de la fin</v>
          </cell>
          <cell r="F3" t="str">
            <v>Tarif aérien</v>
          </cell>
          <cell r="G3" t="str">
            <v>Autres dépenses de déplacement</v>
          </cell>
          <cell r="H3" t="str">
            <v>Hébergement</v>
          </cell>
          <cell r="I3" t="str">
            <v>Repas</v>
          </cell>
          <cell r="J3" t="str">
            <v>Dépenses accessoires</v>
          </cell>
          <cell r="K3" t="str">
            <v>SOUSTOTAL</v>
          </cell>
          <cell r="L3" t="str">
            <v>Accueil</v>
          </cell>
          <cell r="M3" t="str">
            <v>Autres dépenses</v>
          </cell>
          <cell r="N3" t="str">
            <v>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abSelected="1" workbookViewId="0">
      <pane ySplit="3" topLeftCell="A4" activePane="bottomLeft" state="frozen"/>
      <selection activeCell="F1" sqref="F1"/>
      <selection pane="bottomLeft" activeCell="C12" sqref="C12"/>
    </sheetView>
  </sheetViews>
  <sheetFormatPr defaultRowHeight="15" x14ac:dyDescent="0.2"/>
  <cols>
    <col min="1" max="1" width="17.5546875" customWidth="1"/>
    <col min="2" max="2" width="12.21875" customWidth="1"/>
    <col min="3" max="3" width="18.77734375" customWidth="1"/>
    <col min="4" max="4" width="8.88671875" customWidth="1"/>
    <col min="5" max="5" width="9.21875" customWidth="1"/>
    <col min="6" max="6" width="9.5546875" customWidth="1"/>
    <col min="7" max="7" width="14.21875" customWidth="1"/>
    <col min="8" max="8" width="15.21875" customWidth="1"/>
    <col min="10" max="10" width="12.77734375" customWidth="1"/>
    <col min="11" max="11" width="13.44140625" customWidth="1"/>
    <col min="12" max="12" width="10.21875" customWidth="1"/>
    <col min="13" max="13" width="9.77734375" customWidth="1"/>
    <col min="17" max="17" width="5.77734375" customWidth="1"/>
    <col min="18" max="18" width="11.21875" customWidth="1"/>
  </cols>
  <sheetData>
    <row r="1" spans="1:18" ht="18" x14ac:dyDescent="0.25">
      <c r="A1" s="43" t="s">
        <v>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8" ht="18.75" thickBot="1" x14ac:dyDescent="0.3">
      <c r="A2" s="44" t="s">
        <v>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8" ht="48" thickBot="1" x14ac:dyDescent="0.3">
      <c r="A3" s="2" t="str">
        <f>[1]Sheet1!A3</f>
        <v>Nom</v>
      </c>
      <c r="B3" s="3" t="str">
        <f>[1]Sheet1!B3</f>
        <v>Poste</v>
      </c>
      <c r="C3" s="3" t="str">
        <f>[1]Sheet1!C3</f>
        <v>Objet</v>
      </c>
      <c r="D3" s="3" t="str">
        <f>[1]Sheet1!D3</f>
        <v>Date du début</v>
      </c>
      <c r="E3" s="3" t="str">
        <f>[1]Sheet1!E3</f>
        <v>Date de la fin</v>
      </c>
      <c r="F3" s="3" t="str">
        <f>[1]Sheet1!F3</f>
        <v>Tarif aérien</v>
      </c>
      <c r="G3" s="3" t="str">
        <f>[1]Sheet1!G3</f>
        <v>Autres dépenses de déplacement</v>
      </c>
      <c r="H3" s="3" t="str">
        <f>[1]Sheet1!H3</f>
        <v>Hébergement</v>
      </c>
      <c r="I3" s="3" t="str">
        <f>[1]Sheet1!I3</f>
        <v>Repas</v>
      </c>
      <c r="J3" s="4" t="str">
        <f>[1]Sheet1!J3</f>
        <v>Dépenses accessoires</v>
      </c>
      <c r="K3" s="6" t="str">
        <f>[1]Sheet1!K3</f>
        <v>SOUSTOTAL</v>
      </c>
      <c r="L3" s="5" t="str">
        <f>[1]Sheet1!L3</f>
        <v>Accueil</v>
      </c>
      <c r="M3" s="4" t="str">
        <f>[1]Sheet1!M3</f>
        <v>Autres dépenses</v>
      </c>
      <c r="N3" s="6" t="str">
        <f>[1]Sheet1!N3</f>
        <v>TOTAL</v>
      </c>
    </row>
    <row r="4" spans="1:18" ht="10.5" customHeight="1" thickTop="1" x14ac:dyDescent="0.25">
      <c r="A4" s="13"/>
      <c r="B4" s="14"/>
      <c r="C4" s="20"/>
      <c r="D4" s="17"/>
      <c r="E4" s="15"/>
      <c r="F4" s="15"/>
      <c r="G4" s="15"/>
      <c r="H4" s="15"/>
      <c r="I4" s="15"/>
      <c r="J4" s="14"/>
      <c r="K4" s="16"/>
      <c r="L4" s="17"/>
      <c r="M4" s="14"/>
      <c r="N4" s="16"/>
      <c r="P4" s="7"/>
      <c r="Q4" s="18"/>
      <c r="R4" s="10"/>
    </row>
    <row r="5" spans="1:18" s="11" customFormat="1" ht="83.45" customHeight="1" x14ac:dyDescent="0.2">
      <c r="A5" s="40" t="s">
        <v>0</v>
      </c>
      <c r="B5" s="41" t="s">
        <v>4</v>
      </c>
      <c r="C5" s="42" t="s">
        <v>6</v>
      </c>
      <c r="D5" s="53">
        <v>45200</v>
      </c>
      <c r="E5" s="53">
        <v>45291</v>
      </c>
      <c r="F5" s="45">
        <f>249.32+271.48</f>
        <v>520.79999999999995</v>
      </c>
      <c r="G5" s="45">
        <f>48+23+456.52-28.81+40+14.95+24.73+72+24.15+60+396.63</f>
        <v>1131.17</v>
      </c>
      <c r="H5" s="45">
        <f>657.41+322.21+966.63+476.72</f>
        <v>2422.9700000000003</v>
      </c>
      <c r="I5" s="45">
        <f>35+45+22.5</f>
        <v>102.5</v>
      </c>
      <c r="J5" s="48"/>
      <c r="K5" s="46">
        <f t="shared" ref="K5:K6" si="0">SUM(F5:J5)</f>
        <v>4177.4400000000005</v>
      </c>
      <c r="L5" s="47"/>
      <c r="M5" s="48"/>
      <c r="N5" s="46">
        <f t="shared" ref="N5:N6" si="1">K5+L5+M5</f>
        <v>4177.4400000000005</v>
      </c>
      <c r="O5" s="38"/>
      <c r="P5" s="39"/>
    </row>
    <row r="6" spans="1:18" s="11" customFormat="1" ht="72.75" customHeight="1" thickBot="1" x14ac:dyDescent="0.25">
      <c r="A6" s="55" t="s">
        <v>1</v>
      </c>
      <c r="B6" s="56" t="s">
        <v>5</v>
      </c>
      <c r="C6" s="57" t="s">
        <v>7</v>
      </c>
      <c r="D6" s="54">
        <v>45200</v>
      </c>
      <c r="E6" s="54">
        <v>45291</v>
      </c>
      <c r="F6" s="49"/>
      <c r="G6" s="49">
        <v>89.27</v>
      </c>
      <c r="H6" s="49"/>
      <c r="I6" s="49"/>
      <c r="J6" s="52"/>
      <c r="K6" s="50">
        <f t="shared" si="0"/>
        <v>89.27</v>
      </c>
      <c r="L6" s="51"/>
      <c r="M6" s="52">
        <v>0</v>
      </c>
      <c r="N6" s="50">
        <f t="shared" si="1"/>
        <v>89.27</v>
      </c>
      <c r="O6" s="37"/>
      <c r="P6" s="37"/>
    </row>
    <row r="7" spans="1:18" ht="15.75" thickTop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P7" s="12"/>
      <c r="Q7" s="11"/>
      <c r="R7" s="9"/>
    </row>
    <row r="8" spans="1:18" x14ac:dyDescent="0.2">
      <c r="A8" s="22"/>
      <c r="B8" s="19"/>
      <c r="C8" s="23"/>
      <c r="D8" s="24"/>
      <c r="E8" s="25"/>
      <c r="F8" s="8"/>
      <c r="I8" s="8"/>
      <c r="J8" s="8"/>
      <c r="K8" s="8"/>
      <c r="L8" s="8"/>
      <c r="M8" s="8"/>
      <c r="N8" s="8"/>
      <c r="O8" s="8"/>
      <c r="P8" s="8"/>
    </row>
    <row r="9" spans="1:18" x14ac:dyDescent="0.2">
      <c r="A9" s="25"/>
      <c r="B9" s="19"/>
      <c r="C9" s="23"/>
      <c r="D9" s="24"/>
      <c r="E9" s="25"/>
      <c r="F9" s="8"/>
      <c r="I9" s="8"/>
      <c r="J9" s="8"/>
      <c r="K9" s="8"/>
      <c r="L9" s="8"/>
      <c r="M9" s="8"/>
      <c r="N9" s="8"/>
      <c r="O9" s="8"/>
      <c r="P9" s="8"/>
    </row>
    <row r="10" spans="1:18" ht="22.9" customHeight="1" x14ac:dyDescent="0.2">
      <c r="A10" s="25"/>
      <c r="B10" s="19"/>
      <c r="C10" s="23"/>
      <c r="D10" s="24"/>
      <c r="E10" s="25"/>
      <c r="F10" s="8"/>
      <c r="I10" s="8"/>
      <c r="J10" s="8"/>
      <c r="K10" s="8"/>
      <c r="L10" s="8"/>
      <c r="M10" s="8"/>
      <c r="N10" s="8"/>
      <c r="O10" s="8"/>
      <c r="P10" s="8"/>
    </row>
    <row r="11" spans="1:18" ht="16.899999999999999" customHeight="1" x14ac:dyDescent="0.2">
      <c r="A11" s="25"/>
      <c r="B11" s="26"/>
      <c r="C11" s="27"/>
      <c r="D11" s="24"/>
      <c r="E11" s="25"/>
      <c r="F11" s="8"/>
      <c r="I11" s="8"/>
      <c r="J11" s="8"/>
      <c r="K11" s="8"/>
      <c r="L11" s="8"/>
      <c r="M11" s="8"/>
      <c r="N11" s="8"/>
      <c r="O11" s="8"/>
      <c r="P11" s="8"/>
    </row>
    <row r="12" spans="1:18" x14ac:dyDescent="0.2">
      <c r="A12" s="25"/>
      <c r="B12" s="19"/>
      <c r="C12" s="25"/>
      <c r="D12" s="24"/>
      <c r="E12" s="24"/>
      <c r="F12" s="8"/>
      <c r="I12" s="8"/>
      <c r="J12" s="8"/>
      <c r="L12" s="8"/>
      <c r="M12" s="8"/>
      <c r="N12" s="8"/>
      <c r="O12" s="8"/>
      <c r="P12" s="8"/>
    </row>
    <row r="13" spans="1:18" x14ac:dyDescent="0.2">
      <c r="A13" s="25"/>
      <c r="B13" s="28"/>
      <c r="C13" s="25"/>
      <c r="D13" s="24"/>
      <c r="E13" s="24"/>
      <c r="F13" s="8"/>
      <c r="I13" s="8"/>
      <c r="J13" s="8"/>
      <c r="L13" s="8"/>
      <c r="M13" s="8"/>
      <c r="N13" s="8"/>
      <c r="O13" s="8"/>
      <c r="P13" s="8"/>
    </row>
    <row r="14" spans="1:18" x14ac:dyDescent="0.2">
      <c r="A14" s="25"/>
      <c r="B14" s="25"/>
      <c r="C14" s="25"/>
      <c r="D14" s="25"/>
      <c r="E14" s="25"/>
      <c r="F14" s="8"/>
      <c r="G14" s="8"/>
      <c r="H14" s="8"/>
      <c r="I14" s="8"/>
      <c r="J14" s="8"/>
      <c r="L14" s="8"/>
      <c r="M14" s="8"/>
      <c r="N14" s="8"/>
      <c r="O14" s="8"/>
      <c r="P14" s="8"/>
    </row>
    <row r="15" spans="1:18" x14ac:dyDescent="0.2">
      <c r="A15" s="21"/>
      <c r="B15" s="19"/>
      <c r="C15" s="23"/>
      <c r="D15" s="21"/>
      <c r="E15" s="25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8" x14ac:dyDescent="0.2">
      <c r="A16" s="25"/>
      <c r="B16" s="19"/>
      <c r="C16" s="23"/>
      <c r="D16" s="21"/>
      <c r="E16" s="24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2">
      <c r="A17" s="25"/>
      <c r="B17" s="19"/>
      <c r="C17" s="25"/>
      <c r="D17" s="25"/>
      <c r="E17" s="29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2">
      <c r="A18" s="25"/>
      <c r="B18" s="28"/>
      <c r="C18" s="25"/>
      <c r="D18" s="25"/>
      <c r="E18" s="24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2">
      <c r="A19" s="25"/>
      <c r="B19" s="28"/>
      <c r="C19" s="25"/>
      <c r="D19" s="25"/>
      <c r="E19" s="21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x14ac:dyDescent="0.2">
      <c r="A20" s="21"/>
      <c r="B20" s="19"/>
      <c r="C20" s="25"/>
      <c r="D20" s="25"/>
      <c r="E20" s="29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x14ac:dyDescent="0.2">
      <c r="A21" s="25"/>
      <c r="B21" s="28"/>
      <c r="C21" s="25"/>
      <c r="D21" s="25"/>
      <c r="E21" s="24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x14ac:dyDescent="0.2">
      <c r="A22" s="25"/>
      <c r="B22" s="30"/>
      <c r="C22" s="25"/>
      <c r="D22" s="25"/>
      <c r="E22" s="29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x14ac:dyDescent="0.2">
      <c r="A23" s="25"/>
      <c r="B23" s="25"/>
      <c r="C23" s="25"/>
      <c r="D23" s="25"/>
      <c r="E23" s="2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x14ac:dyDescent="0.2">
      <c r="A24" s="24"/>
      <c r="B24" s="25"/>
      <c r="C24" s="25"/>
      <c r="D24" s="25"/>
      <c r="E24" s="2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x14ac:dyDescent="0.2">
      <c r="A25" s="21"/>
      <c r="B25" s="31"/>
      <c r="C25" s="25"/>
      <c r="D25" s="24"/>
      <c r="E25" s="32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x14ac:dyDescent="0.2">
      <c r="A26" s="21"/>
      <c r="B26" s="31"/>
      <c r="C26" s="25"/>
      <c r="D26" s="24"/>
      <c r="E26" s="32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x14ac:dyDescent="0.2">
      <c r="A27" s="25"/>
      <c r="B27" s="25"/>
      <c r="C27" s="25"/>
      <c r="D27" s="25"/>
      <c r="E27" s="2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x14ac:dyDescent="0.2">
      <c r="A28" s="25"/>
      <c r="B28" s="25"/>
      <c r="C28" s="25"/>
      <c r="D28" s="25"/>
      <c r="E28" s="2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x14ac:dyDescent="0.2">
      <c r="A29" s="25"/>
      <c r="B29" s="25"/>
      <c r="C29" s="25"/>
      <c r="D29" s="25"/>
      <c r="E29" s="21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x14ac:dyDescent="0.2">
      <c r="A30" s="25"/>
      <c r="B30" s="25"/>
      <c r="C30" s="25"/>
      <c r="D30" s="25"/>
      <c r="E30" s="21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x14ac:dyDescent="0.2">
      <c r="A31" s="25"/>
      <c r="B31" s="25"/>
      <c r="C31" s="25"/>
      <c r="D31" s="25"/>
      <c r="E31" s="21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x14ac:dyDescent="0.2">
      <c r="A32" s="25"/>
      <c r="B32" s="19"/>
      <c r="C32" s="23"/>
      <c r="D32" s="25"/>
      <c r="E32" s="2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">
      <c r="A33" s="25"/>
      <c r="B33" s="19"/>
      <c r="C33" s="27"/>
      <c r="D33" s="33"/>
      <c r="E33" s="2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x14ac:dyDescent="0.2">
      <c r="A34" s="25"/>
      <c r="B34" s="30"/>
      <c r="C34" s="25"/>
      <c r="D34" s="25"/>
      <c r="E34" s="2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x14ac:dyDescent="0.2">
      <c r="A35" s="25"/>
      <c r="B35" s="25"/>
      <c r="C35" s="25"/>
      <c r="D35" s="25"/>
      <c r="E35" s="2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x14ac:dyDescent="0.2">
      <c r="A36" s="25"/>
      <c r="B36" s="19"/>
      <c r="C36" s="25"/>
      <c r="D36" s="25"/>
      <c r="E36" s="25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x14ac:dyDescent="0.2">
      <c r="A37" s="25"/>
      <c r="B37" s="19"/>
      <c r="C37" s="23"/>
      <c r="D37" s="27"/>
      <c r="E37" s="2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x14ac:dyDescent="0.2">
      <c r="A38" s="25"/>
      <c r="B38" s="19"/>
      <c r="C38" s="34"/>
      <c r="D38" s="25"/>
      <c r="E38" s="2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</row>
    <row r="39" spans="1:16" x14ac:dyDescent="0.2">
      <c r="A39" s="25"/>
      <c r="B39" s="19"/>
      <c r="C39" s="35"/>
      <c r="D39" s="29"/>
      <c r="E39" s="36"/>
      <c r="F39" s="7"/>
      <c r="G39" s="7"/>
      <c r="H39" s="7"/>
      <c r="I39" s="7"/>
    </row>
    <row r="40" spans="1:16" x14ac:dyDescent="0.2">
      <c r="A40" s="36"/>
      <c r="B40" s="36"/>
      <c r="C40" s="29"/>
      <c r="D40" s="36"/>
      <c r="E40" s="36"/>
      <c r="F40" s="7"/>
      <c r="G40" s="7"/>
      <c r="H40" s="7"/>
      <c r="I40" s="7"/>
    </row>
    <row r="41" spans="1:16" x14ac:dyDescent="0.2">
      <c r="A41" s="36"/>
      <c r="B41" s="36"/>
      <c r="C41" s="29"/>
      <c r="D41" s="36"/>
      <c r="E41" s="36"/>
      <c r="F41" s="7"/>
      <c r="G41" s="7"/>
      <c r="H41" s="7"/>
      <c r="I41" s="7"/>
    </row>
    <row r="42" spans="1:16" x14ac:dyDescent="0.2">
      <c r="A42" s="36"/>
      <c r="B42" s="36"/>
      <c r="C42" s="29"/>
      <c r="D42" s="36"/>
      <c r="E42" s="36"/>
      <c r="F42" s="7"/>
      <c r="G42" s="7"/>
      <c r="H42" s="7"/>
      <c r="I42" s="7"/>
    </row>
    <row r="43" spans="1:16" x14ac:dyDescent="0.2">
      <c r="A43" s="25"/>
      <c r="B43" s="19"/>
      <c r="C43" s="25"/>
      <c r="D43" s="36"/>
      <c r="E43" s="36"/>
      <c r="F43" s="7"/>
      <c r="G43" s="7"/>
      <c r="H43" s="7"/>
      <c r="I43" s="7"/>
    </row>
    <row r="44" spans="1:16" x14ac:dyDescent="0.2">
      <c r="A44" s="25"/>
      <c r="B44" s="19"/>
      <c r="C44" s="25"/>
      <c r="D44" s="27"/>
      <c r="E44" s="36"/>
      <c r="F44" s="7"/>
      <c r="G44" s="7"/>
      <c r="H44" s="7"/>
      <c r="I44" s="7"/>
    </row>
    <row r="45" spans="1:16" x14ac:dyDescent="0.2">
      <c r="A45" s="25"/>
      <c r="B45" s="30"/>
      <c r="C45" s="25"/>
      <c r="D45" s="36"/>
      <c r="E45" s="36"/>
      <c r="F45" s="7"/>
      <c r="G45" s="7"/>
      <c r="H45" s="7"/>
      <c r="I45" s="7"/>
    </row>
    <row r="46" spans="1:16" x14ac:dyDescent="0.2">
      <c r="A46" s="36"/>
      <c r="B46" s="36"/>
      <c r="C46" s="36"/>
      <c r="D46" s="36"/>
      <c r="E46" s="36"/>
      <c r="F46" s="7"/>
      <c r="G46" s="7"/>
      <c r="H46" s="7"/>
      <c r="I46" s="7"/>
    </row>
    <row r="47" spans="1:16" x14ac:dyDescent="0.2">
      <c r="A47" s="36"/>
      <c r="B47" s="36"/>
      <c r="C47" s="36"/>
      <c r="D47" s="36"/>
      <c r="E47" s="36"/>
      <c r="F47" s="7"/>
      <c r="G47" s="7"/>
      <c r="H47" s="7"/>
      <c r="I47" s="7"/>
    </row>
    <row r="48" spans="1:16" x14ac:dyDescent="0.2">
      <c r="A48" s="36"/>
      <c r="B48" s="36"/>
      <c r="C48" s="36"/>
      <c r="D48" s="36"/>
      <c r="E48" s="36"/>
      <c r="F48" s="7"/>
      <c r="G48" s="7"/>
      <c r="H48" s="7"/>
      <c r="I48" s="7"/>
    </row>
    <row r="49" spans="1:9" x14ac:dyDescent="0.2">
      <c r="A49" s="36"/>
      <c r="B49" s="36"/>
      <c r="C49" s="36"/>
      <c r="D49" s="36"/>
      <c r="E49" s="36"/>
      <c r="F49" s="7"/>
      <c r="G49" s="7"/>
      <c r="H49" s="7"/>
      <c r="I49" s="7"/>
    </row>
    <row r="50" spans="1:9" x14ac:dyDescent="0.2">
      <c r="A50" s="7"/>
      <c r="B50" s="7"/>
      <c r="C50" s="7"/>
      <c r="D50" s="7"/>
      <c r="E50" s="7"/>
      <c r="F50" s="7"/>
      <c r="G50" s="7"/>
      <c r="H50" s="7"/>
      <c r="I50" s="7"/>
    </row>
    <row r="51" spans="1:9" x14ac:dyDescent="0.2">
      <c r="A51" s="7"/>
      <c r="B51" s="7"/>
      <c r="C51" s="7"/>
      <c r="D51" s="7"/>
      <c r="E51" s="7"/>
      <c r="F51" s="7"/>
      <c r="G51" s="7"/>
      <c r="H51" s="7"/>
      <c r="I51" s="7"/>
    </row>
    <row r="52" spans="1:9" x14ac:dyDescent="0.2">
      <c r="A52" s="7"/>
      <c r="B52" s="7"/>
      <c r="C52" s="7"/>
      <c r="D52" s="7"/>
      <c r="E52" s="7"/>
      <c r="F52" s="7"/>
      <c r="G52" s="7"/>
      <c r="H52" s="7"/>
      <c r="I52" s="7"/>
    </row>
    <row r="53" spans="1:9" x14ac:dyDescent="0.2">
      <c r="A53" s="7"/>
      <c r="B53" s="7"/>
      <c r="C53" s="7"/>
      <c r="D53" s="7"/>
      <c r="E53" s="7"/>
      <c r="F53" s="7"/>
      <c r="G53" s="7"/>
      <c r="H53" s="7"/>
      <c r="I53" s="7"/>
    </row>
    <row r="54" spans="1:9" x14ac:dyDescent="0.2">
      <c r="A54" s="7"/>
      <c r="B54" s="7"/>
      <c r="C54" s="7"/>
      <c r="D54" s="7"/>
      <c r="E54" s="7"/>
      <c r="F54" s="7"/>
      <c r="G54" s="7"/>
      <c r="H54" s="7"/>
      <c r="I54" s="7"/>
    </row>
    <row r="55" spans="1:9" x14ac:dyDescent="0.2">
      <c r="A55" s="7"/>
      <c r="B55" s="7"/>
      <c r="C55" s="7"/>
      <c r="D55" s="7"/>
      <c r="E55" s="7"/>
      <c r="F55" s="7"/>
      <c r="G55" s="7"/>
      <c r="H55" s="7"/>
      <c r="I55" s="7"/>
    </row>
    <row r="56" spans="1:9" x14ac:dyDescent="0.2">
      <c r="A56" s="7"/>
      <c r="B56" s="7"/>
      <c r="C56" s="7"/>
      <c r="D56" s="7"/>
      <c r="E56" s="7"/>
      <c r="F56" s="7"/>
      <c r="G56" s="7"/>
      <c r="H56" s="7"/>
      <c r="I56" s="7"/>
    </row>
    <row r="57" spans="1:9" x14ac:dyDescent="0.2">
      <c r="A57" s="7"/>
      <c r="B57" s="7"/>
      <c r="C57" s="7"/>
      <c r="D57" s="7"/>
      <c r="E57" s="7"/>
      <c r="F57" s="7"/>
      <c r="G57" s="7"/>
      <c r="H57" s="7"/>
      <c r="I57" s="7"/>
    </row>
    <row r="58" spans="1:9" x14ac:dyDescent="0.2">
      <c r="A58" s="7"/>
      <c r="B58" s="7"/>
      <c r="C58" s="7"/>
      <c r="D58" s="7"/>
      <c r="E58" s="7"/>
      <c r="F58" s="7"/>
      <c r="G58" s="7"/>
      <c r="H58" s="7"/>
      <c r="I58" s="7"/>
    </row>
    <row r="59" spans="1:9" x14ac:dyDescent="0.2">
      <c r="A59" s="7"/>
      <c r="B59" s="7"/>
      <c r="C59" s="7"/>
      <c r="D59" s="7"/>
      <c r="E59" s="7"/>
      <c r="F59" s="7"/>
      <c r="G59" s="7"/>
      <c r="H59" s="7"/>
      <c r="I59" s="7"/>
    </row>
    <row r="60" spans="1:9" x14ac:dyDescent="0.2">
      <c r="A60" s="7"/>
      <c r="B60" s="7"/>
      <c r="C60" s="7"/>
      <c r="D60" s="7"/>
      <c r="E60" s="7"/>
      <c r="F60" s="7"/>
      <c r="G60" s="7"/>
      <c r="H60" s="7"/>
      <c r="I60" s="7"/>
    </row>
  </sheetData>
  <mergeCells count="2">
    <mergeCell ref="A1:N1"/>
    <mergeCell ref="A2:N2"/>
  </mergeCells>
  <printOptions horizontalCentered="1"/>
  <pageMargins left="0.11811023622047245" right="0.11811023622047245" top="0.35433070866141736" bottom="0.11811023622047245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Hassan</dc:creator>
  <cp:lastModifiedBy>Christopher Cowley</cp:lastModifiedBy>
  <cp:lastPrinted>2024-01-31T19:30:17Z</cp:lastPrinted>
  <dcterms:created xsi:type="dcterms:W3CDTF">2023-09-19T17:24:50Z</dcterms:created>
  <dcterms:modified xsi:type="dcterms:W3CDTF">2024-06-13T14:27:03Z</dcterms:modified>
</cp:coreProperties>
</file>