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2 expenses\"/>
    </mc:Choice>
  </mc:AlternateContent>
  <xr:revisionPtr revIDLastSave="0" documentId="13_ncr:1_{F8E9567E-F291-4034-B074-03F8CEA59C5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N5" i="1" s="1"/>
  <c r="K4" i="1"/>
  <c r="N4" i="1" s="1"/>
</calcChain>
</file>

<file path=xl/sharedStrings.xml><?xml version="1.0" encoding="utf-8"?>
<sst xmlns="http://schemas.openxmlformats.org/spreadsheetml/2006/main" count="22" uniqueCount="22">
  <si>
    <t>TOTAL</t>
  </si>
  <si>
    <t xml:space="preserve">Steve Pengelly </t>
  </si>
  <si>
    <t>Aileen Page</t>
  </si>
  <si>
    <t>Aide juridique Ontario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</si>
  <si>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</si>
  <si>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</si>
  <si>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</si>
  <si>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</si>
  <si>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</si>
  <si>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</si>
  <si>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</si>
  <si>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</si>
  <si>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</si>
  <si>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Accueil</t>
  </si>
  <si>
    <t>Autres dépenses</t>
  </si>
  <si>
    <t>PDG</t>
  </si>
  <si>
    <t>Déplacement pour participer à la réunion du conseil</t>
  </si>
  <si>
    <t>SOUS
TOTAL</t>
  </si>
  <si>
    <t>Coûts accessoires</t>
  </si>
  <si>
    <t>Président du
conseil d’administration</t>
  </si>
  <si>
    <t>Relevé des dépenses du 2e trimestre - 1er juillet au 30 septembre 2025 - du PDG et du président du conseil d’administration</t>
  </si>
  <si>
    <t xml:space="preserve">Déplacement pour assister au forum de la Gestion des causes et participer à la retraite des membres du conseil du 1er trimestre de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</si>
</sst>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,##0.00\ [$$-C0C]"/>
    <numFmt numFmtId="165" formatCode="dd/mm/yy;@"/>
    <numFmt numFmtId="168" formatCode="[$-C0C]d\ mmm\ yyyy;@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/>
    <xf numFmtId="2" fontId="5" fillId="0" borderId="0" xfId="0" applyNumberFormat="1" applyFont="1"/>
    <xf numFmtId="0" fontId="6" fillId="0" borderId="0" xfId="0" applyFont="1" applyFill="1" applyAlignment="1">
      <alignment vertical="top"/>
    </xf>
    <xf numFmtId="44" fontId="6" fillId="0" borderId="0" xfId="1" applyFont="1" applyFill="1"/>
    <xf numFmtId="165" fontId="1" fillId="0" borderId="4" xfId="0" applyNumberFormat="1" applyFont="1" applyBorder="1" applyAlignment="1">
      <alignment horizontal="center" wrapText="1"/>
    </xf>
    <xf numFmtId="165" fontId="0" fillId="0" borderId="1" xfId="0" applyNumberFormat="1" applyBorder="1"/>
    <xf numFmtId="165" fontId="0" fillId="0" borderId="0" xfId="0" applyNumberFormat="1"/>
    <xf numFmtId="164" fontId="1" fillId="0" borderId="4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wrapText="1"/>
    </xf>
    <xf numFmtId="164" fontId="1" fillId="0" borderId="12" xfId="1" applyNumberFormat="1" applyFont="1" applyBorder="1" applyAlignment="1">
      <alignment vertical="center"/>
    </xf>
    <xf numFmtId="164" fontId="0" fillId="0" borderId="0" xfId="0" applyNumberFormat="1"/>
    <xf numFmtId="164" fontId="1" fillId="0" borderId="11" xfId="1" applyNumberFormat="1" applyFont="1" applyBorder="1" applyAlignment="1">
      <alignment vertical="center"/>
    </xf>
    <xf numFmtId="164" fontId="0" fillId="0" borderId="1" xfId="0" applyNumberFormat="1" applyBorder="1"/>
    <xf numFmtId="0" fontId="1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164" fontId="0" fillId="0" borderId="14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vertical="center"/>
    </xf>
    <xf numFmtId="164" fontId="0" fillId="0" borderId="15" xfId="0" applyNumberFormat="1" applyFont="1" applyBorder="1"/>
    <xf numFmtId="164" fontId="0" fillId="0" borderId="16" xfId="0" applyNumberFormat="1" applyFont="1" applyBorder="1"/>
    <xf numFmtId="164" fontId="0" fillId="0" borderId="17" xfId="1" applyNumberFormat="1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164" fontId="0" fillId="0" borderId="5" xfId="1" applyNumberFormat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4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168" fontId="7" fillId="0" borderId="1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workbookViewId="0">
      <selection activeCell="V4" sqref="V4"/>
    </sheetView>
  </sheetViews>
  <sheetFormatPr defaultRowHeight="15" x14ac:dyDescent="0.2"/>
  <cols>
    <col min="1" max="1" width="15.21875" customWidth="1"/>
    <col min="2" max="2" width="14.21875" customWidth="1"/>
    <col min="3" max="3" width="17.21875" customWidth="1"/>
    <col min="4" max="4" width="11.21875" customWidth="1"/>
    <col min="5" max="5" width="12.44140625" style="10" customWidth="1"/>
    <col min="6" max="6" width="10.44140625" style="16" customWidth="1"/>
    <col min="7" max="7" width="14.21875" style="16" customWidth="1"/>
    <col min="8" max="8" width="15.21875" style="16" customWidth="1"/>
    <col min="9" max="9" width="9" style="16" bestFit="1" customWidth="1"/>
    <col min="10" max="10" width="12.21875" style="16" customWidth="1"/>
    <col min="11" max="11" width="10.77734375" style="16" customWidth="1"/>
    <col min="12" max="12" width="10.21875" style="16" customWidth="1"/>
    <col min="13" max="13" width="9.77734375" style="16" customWidth="1"/>
    <col min="14" max="14" width="9.77734375" style="16" bestFit="1" customWidth="1"/>
  </cols>
  <sheetData>
    <row r="1" spans="1:17" s="32" customFormat="1" ht="33.75" customHeight="1" x14ac:dyDescent="0.2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9.25" customHeight="1" thickBot="1" x14ac:dyDescent="0.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48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8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18</v>
      </c>
      <c r="K3" s="13" t="s">
        <v>17</v>
      </c>
      <c r="L3" s="14" t="s">
        <v>13</v>
      </c>
      <c r="M3" s="12" t="s">
        <v>14</v>
      </c>
      <c r="N3" s="13" t="s">
        <v>0</v>
      </c>
    </row>
    <row r="4" spans="1:17" ht="121.5" customHeight="1" thickTop="1" x14ac:dyDescent="0.2">
      <c r="A4" s="19" t="s">
        <v>2</v>
      </c>
      <c r="B4" s="34" t="s">
        <v>15</v>
      </c>
      <c r="C4" s="20" t="s">
        <v>21</v>
      </c>
      <c r="D4" s="35">
        <v>45839</v>
      </c>
      <c r="E4" s="35">
        <v>45930</v>
      </c>
      <c r="F4" s="21">
        <v>2615.2199999999998</v>
      </c>
      <c r="G4" s="22">
        <v>89.91</v>
      </c>
      <c r="H4" s="22">
        <v>429.38</v>
      </c>
      <c r="I4" s="22">
        <v>45</v>
      </c>
      <c r="J4" s="23"/>
      <c r="K4" s="15">
        <f t="shared" ref="K4" si="0">SUM(F4:J4)</f>
        <v>3179.5099999999998</v>
      </c>
      <c r="L4" s="24"/>
      <c r="M4" s="25"/>
      <c r="N4" s="15">
        <f>K4+L4+M4</f>
        <v>3179.5099999999998</v>
      </c>
    </row>
    <row r="5" spans="1:17" ht="126.6" customHeight="1" thickBot="1" x14ac:dyDescent="0.25">
      <c r="A5" s="33" t="s">
        <v>1</v>
      </c>
      <c r="B5" s="20" t="s">
        <v>19</v>
      </c>
      <c r="C5" s="26" t="s">
        <v>16</v>
      </c>
      <c r="D5" s="35">
        <v>45839</v>
      </c>
      <c r="E5" s="35">
        <v>45930</v>
      </c>
      <c r="F5" s="27"/>
      <c r="G5" s="27">
        <v>401.87</v>
      </c>
      <c r="H5" s="27">
        <v>351.88</v>
      </c>
      <c r="I5" s="27"/>
      <c r="J5" s="28"/>
      <c r="K5" s="17">
        <f t="shared" ref="K5" si="1">SUM(F5:J5)</f>
        <v>753.75</v>
      </c>
      <c r="L5" s="29"/>
      <c r="M5" s="28"/>
      <c r="N5" s="17">
        <f t="shared" ref="N5" si="2">K5+L5+M5</f>
        <v>753.75</v>
      </c>
      <c r="P5" s="5"/>
      <c r="Q5" s="4"/>
    </row>
    <row r="6" spans="1:17" ht="15.75" thickTop="1" x14ac:dyDescent="0.2">
      <c r="A6" s="1"/>
      <c r="B6" s="1"/>
      <c r="C6" s="1"/>
      <c r="D6" s="1"/>
      <c r="E6" s="9"/>
      <c r="F6" s="18"/>
      <c r="G6" s="18"/>
      <c r="H6" s="18"/>
      <c r="I6" s="18"/>
      <c r="J6" s="18"/>
      <c r="K6" s="18"/>
      <c r="L6" s="18"/>
      <c r="M6" s="18"/>
      <c r="N6" s="18"/>
    </row>
    <row r="7" spans="1:17" x14ac:dyDescent="0.2">
      <c r="A7" s="6"/>
      <c r="B7" s="7"/>
    </row>
  </sheetData>
  <mergeCells count="2">
    <mergeCell ref="A1:N1"/>
    <mergeCell ref="A2:N2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Hassan</dc:creator>
  <cp:lastModifiedBy>Christopher Cowley</cp:lastModifiedBy>
  <cp:lastPrinted>2025-08-26T18:49:23Z</cp:lastPrinted>
  <dcterms:created xsi:type="dcterms:W3CDTF">2023-09-19T17:24:50Z</dcterms:created>
  <dcterms:modified xsi:type="dcterms:W3CDTF">2026-02-06T12:04:54Z</dcterms:modified>
</cp:coreProperties>
</file>