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TRANSLATION\DOCUMENTS TO BE TRANSLATED\Transparency\Proactive disclosure\2023-2024\Q2\"/>
    </mc:Choice>
  </mc:AlternateContent>
  <bookViews>
    <workbookView xWindow="0" yWindow="0" windowWidth="28800" windowHeight="117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1" l="1"/>
  <c r="N11" i="1" l="1"/>
  <c r="Q11" i="1" s="1"/>
  <c r="L5" i="1" l="1"/>
  <c r="I5" i="1"/>
  <c r="N5" i="1" l="1"/>
  <c r="Q5" i="1" s="1"/>
  <c r="N15" i="1"/>
  <c r="Q15" i="1" s="1"/>
  <c r="N14" i="1" l="1"/>
  <c r="Q14" i="1" s="1"/>
  <c r="N13" i="1"/>
  <c r="Q13" i="1" s="1"/>
  <c r="N4" i="1"/>
  <c r="Q4" i="1" s="1"/>
</calcChain>
</file>

<file path=xl/sharedStrings.xml><?xml version="1.0" encoding="utf-8"?>
<sst xmlns="http://schemas.openxmlformats.org/spreadsheetml/2006/main" count="37" uniqueCount="33">
  <si>
    <t>Destination</t>
  </si>
  <si>
    <t>TOTAL</t>
  </si>
  <si>
    <t>David Field</t>
  </si>
  <si>
    <t>Steve Pengelly</t>
  </si>
  <si>
    <t>David Field   (Addendum)</t>
  </si>
  <si>
    <t>AIDE JURIDIQUE ONTARIO</t>
  </si>
  <si>
    <t>PDG</t>
  </si>
  <si>
    <t>Participation à la journée de la planification régionale de l'Est le 21 septembre 2023.  Réservation d'une chambre d'hôtel.  Transport en taxi de l'aéroport Billy Bishop à AJO pour assister à la Journée de la planification régionale de l'Est. Dîner et petit déjeuner pendant la journée de planification régionale de l'Est.  Réservation d'un vol pour Ottawa afin de comparaître devant le comité sénatorial le 5 octobre 2023.</t>
  </si>
  <si>
    <t>Participation à la journée de la planification de la région de l'Est le 21 septembre 2023.  Réservation d'une chambre d'hôtel.  Transport en taxi de l'aéroport Billy Bishop à AJO pour assister à la journée de planification de la région de l'Est. Dîner et petit déjeuner pendant la journée de planification de la région de l'Est.  Réservation d'un vol pour Ottawa afin de comparaître devant le comité sénatorial le 5 octobre 2023.</t>
  </si>
  <si>
    <t>1er juillet 2023</t>
  </si>
  <si>
    <t>30 sept. 2023</t>
  </si>
  <si>
    <t>Ottawa (Ontario)</t>
  </si>
  <si>
    <t>Toutes les régions</t>
  </si>
  <si>
    <t xml:space="preserve">Alberta et Halifax </t>
  </si>
  <si>
    <t>Relevé des dépenses du 2è trimestre - 1er juillet au 30 septembre 2023 - du PDG et du président du conseil d'administration</t>
  </si>
  <si>
    <t>Aucune déclaration de dépense pour le deuxième trimestre, du 1er juillet au 30 septembre 2023.</t>
  </si>
  <si>
    <t>Nom</t>
  </si>
  <si>
    <t>Poste</t>
  </si>
  <si>
    <t>Objet</t>
  </si>
  <si>
    <t>Date du début</t>
  </si>
  <si>
    <t>Date de la fin</t>
  </si>
  <si>
    <t>Participants</t>
  </si>
  <si>
    <t>Autres participants</t>
  </si>
  <si>
    <t>Tarif aérien</t>
  </si>
  <si>
    <t>Autres dépenses de déplacement</t>
  </si>
  <si>
    <t>Hébergement</t>
  </si>
  <si>
    <t>Repas</t>
  </si>
  <si>
    <t>Dépenses accessoires</t>
  </si>
  <si>
    <t>SOUSTOTAL</t>
  </si>
  <si>
    <t>Accueil</t>
  </si>
  <si>
    <t>Autres dépenses</t>
  </si>
  <si>
    <t>Président  du conseil
d'administration</t>
  </si>
  <si>
    <t>Cet addendum pour David Field contient des dépenses effectuées au 1er trimestre 2023 qui ont été soumises au 2ème trimestre de l'année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</si>
</sst>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yyyy/mm/dd;@"/>
    <numFmt numFmtId="165" formatCode="#,##0.00\ [$$-C0C]"/>
    <numFmt numFmtId="166" formatCode="#,##0.00\ [$$-C0C]_ ;\-#,##0.00\ [$$-C0C]\ "/>
  </numFmts>
  <fonts count="8" x14ac:knownFonts="1">
    <font>
      <sz val="12"/>
      <color theme="1"/>
      <name val="Arial"/>
      <family val="2"/>
    </font>
    <font>
      <b/>
      <sz val="12"/>
      <color theme="1"/>
      <name val="Arial"/>
      <family val="2"/>
    </font>
    <font>
      <b/>
      <sz val="14"/>
      <color theme="1"/>
      <name val="Arial"/>
      <family val="2"/>
    </font>
    <font>
      <sz val="12"/>
      <color theme="1"/>
      <name val="Arial"/>
      <family val="2"/>
    </font>
    <font>
      <sz val="10"/>
      <color theme="1"/>
      <name val="Arial"/>
      <family val="2"/>
    </font>
    <font>
      <b/>
      <sz val="10"/>
      <color theme="1"/>
      <name val="Arial"/>
      <family val="2"/>
    </font>
    <font>
      <sz val="11"/>
      <color theme="1"/>
      <name val="Arial"/>
      <family val="2"/>
    </font>
    <font>
      <b/>
      <sz val="11"/>
      <color theme="1"/>
      <name val="Arial"/>
      <family val="2"/>
    </font>
  </fonts>
  <fills count="2">
    <fill>
      <patternFill patternType="none"/>
    </fill>
    <fill>
      <patternFill patternType="gray125"/>
    </fill>
  </fills>
  <borders count="39">
    <border>
      <left/>
      <right/>
      <top/>
      <bottom/>
      <diagonal/>
    </border>
    <border>
      <left/>
      <right/>
      <top style="thick">
        <color auto="1"/>
      </top>
      <bottom/>
      <diagonal/>
    </border>
    <border>
      <left style="medium">
        <color auto="1"/>
      </left>
      <right style="medium">
        <color auto="1"/>
      </right>
      <top style="medium">
        <color auto="1"/>
      </top>
      <bottom style="thick">
        <color auto="1"/>
      </bottom>
      <diagonal/>
    </border>
    <border>
      <left style="medium">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medium">
        <color auto="1"/>
      </left>
      <right style="thin">
        <color auto="1"/>
      </right>
      <top style="thick">
        <color auto="1"/>
      </top>
      <bottom/>
      <diagonal/>
    </border>
    <border>
      <left style="thin">
        <color auto="1"/>
      </left>
      <right style="thin">
        <color auto="1"/>
      </right>
      <top style="thick">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ck">
        <color auto="1"/>
      </bottom>
      <diagonal/>
    </border>
    <border>
      <left style="thin">
        <color auto="1"/>
      </left>
      <right style="thin">
        <color auto="1"/>
      </right>
      <top/>
      <bottom style="thick">
        <color auto="1"/>
      </bottom>
      <diagonal/>
    </border>
    <border>
      <left/>
      <right/>
      <top/>
      <bottom style="medium">
        <color auto="1"/>
      </bottom>
      <diagonal/>
    </border>
    <border>
      <left style="thin">
        <color auto="1"/>
      </left>
      <right/>
      <top style="medium">
        <color auto="1"/>
      </top>
      <bottom style="thick">
        <color auto="1"/>
      </bottom>
      <diagonal/>
    </border>
    <border>
      <left style="thin">
        <color auto="1"/>
      </left>
      <right/>
      <top style="thick">
        <color auto="1"/>
      </top>
      <bottom/>
      <diagonal/>
    </border>
    <border>
      <left style="thin">
        <color auto="1"/>
      </left>
      <right/>
      <top/>
      <bottom/>
      <diagonal/>
    </border>
    <border>
      <left style="thin">
        <color auto="1"/>
      </left>
      <right/>
      <top/>
      <bottom style="thick">
        <color auto="1"/>
      </bottom>
      <diagonal/>
    </border>
    <border>
      <left/>
      <right style="thin">
        <color auto="1"/>
      </right>
      <top style="medium">
        <color auto="1"/>
      </top>
      <bottom style="thick">
        <color auto="1"/>
      </bottom>
      <diagonal/>
    </border>
    <border>
      <left/>
      <right style="thin">
        <color auto="1"/>
      </right>
      <top style="thick">
        <color auto="1"/>
      </top>
      <bottom/>
      <diagonal/>
    </border>
    <border>
      <left/>
      <right style="thin">
        <color auto="1"/>
      </right>
      <top/>
      <bottom/>
      <diagonal/>
    </border>
    <border>
      <left/>
      <right style="thin">
        <color auto="1"/>
      </right>
      <top/>
      <bottom style="thick">
        <color auto="1"/>
      </bottom>
      <diagonal/>
    </border>
    <border>
      <left style="medium">
        <color auto="1"/>
      </left>
      <right style="medium">
        <color auto="1"/>
      </right>
      <top style="thick">
        <color auto="1"/>
      </top>
      <bottom/>
      <diagonal/>
    </border>
    <border>
      <left style="medium">
        <color auto="1"/>
      </left>
      <right style="medium">
        <color auto="1"/>
      </right>
      <top/>
      <bottom/>
      <diagonal/>
    </border>
    <border>
      <left style="medium">
        <color auto="1"/>
      </left>
      <right style="medium">
        <color auto="1"/>
      </right>
      <top/>
      <bottom style="thick">
        <color auto="1"/>
      </bottom>
      <diagonal/>
    </border>
    <border>
      <left style="medium">
        <color auto="1"/>
      </left>
      <right style="medium">
        <color auto="1"/>
      </right>
      <top/>
      <bottom style="thin">
        <color indexed="64"/>
      </bottom>
      <diagonal/>
    </border>
    <border>
      <left style="medium">
        <color auto="1"/>
      </left>
      <right style="thin">
        <color auto="1"/>
      </right>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right style="thin">
        <color auto="1"/>
      </right>
      <top/>
      <bottom style="thin">
        <color indexed="64"/>
      </bottom>
      <diagonal/>
    </border>
    <border>
      <left style="medium">
        <color auto="1"/>
      </left>
      <right style="medium">
        <color auto="1"/>
      </right>
      <top style="thick">
        <color auto="1"/>
      </top>
      <bottom style="thin">
        <color indexed="64"/>
      </bottom>
      <diagonal/>
    </border>
    <border>
      <left style="thin">
        <color auto="1"/>
      </left>
      <right style="thin">
        <color auto="1"/>
      </right>
      <top style="thin">
        <color indexed="64"/>
      </top>
      <bottom style="thin">
        <color indexed="64"/>
      </bottom>
      <diagonal/>
    </border>
    <border>
      <left style="thin">
        <color auto="1"/>
      </left>
      <right/>
      <top style="thin">
        <color indexed="64"/>
      </top>
      <bottom style="thin">
        <color indexed="64"/>
      </bottom>
      <diagonal/>
    </border>
    <border>
      <left style="medium">
        <color auto="1"/>
      </left>
      <right style="medium">
        <color auto="1"/>
      </right>
      <top style="thin">
        <color indexed="64"/>
      </top>
      <bottom style="thin">
        <color indexed="64"/>
      </bottom>
      <diagonal/>
    </border>
    <border>
      <left/>
      <right style="thin">
        <color auto="1"/>
      </right>
      <top style="thin">
        <color indexed="64"/>
      </top>
      <bottom style="thin">
        <color indexed="64"/>
      </bottom>
      <diagonal/>
    </border>
    <border>
      <left style="medium">
        <color auto="1"/>
      </left>
      <right style="medium">
        <color auto="1"/>
      </right>
      <top style="thin">
        <color indexed="64"/>
      </top>
      <bottom/>
      <diagonal/>
    </border>
    <border>
      <left style="medium">
        <color auto="1"/>
      </left>
      <right style="thin">
        <color auto="1"/>
      </right>
      <top style="thin">
        <color indexed="64"/>
      </top>
      <bottom/>
      <diagonal/>
    </border>
    <border>
      <left style="thin">
        <color auto="1"/>
      </left>
      <right style="thin">
        <color auto="1"/>
      </right>
      <top style="thin">
        <color indexed="64"/>
      </top>
      <bottom/>
      <diagonal/>
    </border>
    <border>
      <left style="thin">
        <color auto="1"/>
      </left>
      <right/>
      <top style="thin">
        <color indexed="64"/>
      </top>
      <bottom/>
      <diagonal/>
    </border>
    <border>
      <left/>
      <right style="thin">
        <color auto="1"/>
      </right>
      <top style="thin">
        <color indexed="64"/>
      </top>
      <bottom/>
      <diagonal/>
    </border>
    <border>
      <left/>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100">
    <xf numFmtId="0" fontId="0" fillId="0" borderId="0" xfId="0"/>
    <xf numFmtId="0" fontId="0" fillId="0" borderId="1" xfId="0" applyBorder="1"/>
    <xf numFmtId="0" fontId="0" fillId="0" borderId="5" xfId="0" applyBorder="1"/>
    <xf numFmtId="0" fontId="0" fillId="0" borderId="6" xfId="0" applyBorder="1"/>
    <xf numFmtId="0" fontId="0" fillId="0" borderId="9" xfId="0" applyBorder="1"/>
    <xf numFmtId="0" fontId="0" fillId="0" borderId="10" xfId="0" applyBorder="1"/>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12" xfId="0" applyFont="1" applyBorder="1" applyAlignment="1">
      <alignment horizontal="center" wrapText="1"/>
    </xf>
    <xf numFmtId="0" fontId="0" fillId="0" borderId="13" xfId="0" applyBorder="1"/>
    <xf numFmtId="0" fontId="0" fillId="0" borderId="15" xfId="0" applyBorder="1"/>
    <xf numFmtId="0" fontId="1" fillId="0" borderId="16" xfId="0" applyFont="1" applyBorder="1" applyAlignment="1">
      <alignment horizontal="center" wrapText="1"/>
    </xf>
    <xf numFmtId="0" fontId="0" fillId="0" borderId="17" xfId="0" applyBorder="1"/>
    <xf numFmtId="0" fontId="0" fillId="0" borderId="19" xfId="0" applyBorder="1"/>
    <xf numFmtId="0" fontId="1" fillId="0" borderId="2" xfId="0" applyFont="1" applyBorder="1" applyAlignment="1">
      <alignment horizontal="center" wrapText="1"/>
    </xf>
    <xf numFmtId="0" fontId="1" fillId="0" borderId="20" xfId="0" applyFont="1" applyBorder="1"/>
    <xf numFmtId="0" fontId="1" fillId="0" borderId="22" xfId="0" applyFont="1" applyBorder="1"/>
    <xf numFmtId="0" fontId="4" fillId="0" borderId="7" xfId="0" applyFont="1" applyBorder="1"/>
    <xf numFmtId="0" fontId="4" fillId="0" borderId="8" xfId="0" applyFont="1" applyBorder="1"/>
    <xf numFmtId="44" fontId="4" fillId="0" borderId="8" xfId="1" applyFont="1" applyBorder="1"/>
    <xf numFmtId="0" fontId="4" fillId="0" borderId="24" xfId="0" applyFont="1" applyBorder="1"/>
    <xf numFmtId="0" fontId="4" fillId="0" borderId="25" xfId="0" applyFont="1" applyBorder="1"/>
    <xf numFmtId="0" fontId="4" fillId="0" borderId="25" xfId="0" applyFont="1" applyBorder="1" applyAlignment="1">
      <alignment wrapText="1"/>
    </xf>
    <xf numFmtId="164" fontId="4" fillId="0" borderId="25" xfId="0" applyNumberFormat="1" applyFont="1" applyBorder="1"/>
    <xf numFmtId="44" fontId="4" fillId="0" borderId="25" xfId="1" applyFont="1" applyBorder="1"/>
    <xf numFmtId="0" fontId="0" fillId="0" borderId="8" xfId="0" applyBorder="1"/>
    <xf numFmtId="0" fontId="1" fillId="0" borderId="7" xfId="0" applyFont="1" applyBorder="1"/>
    <xf numFmtId="0" fontId="1" fillId="0" borderId="18" xfId="0" applyFont="1" applyBorder="1"/>
    <xf numFmtId="0" fontId="0" fillId="0" borderId="8" xfId="0" applyBorder="1" applyAlignment="1">
      <alignment wrapText="1"/>
    </xf>
    <xf numFmtId="0" fontId="1" fillId="0" borderId="7" xfId="0" applyFont="1" applyBorder="1" applyAlignment="1">
      <alignment vertical="center"/>
    </xf>
    <xf numFmtId="0" fontId="0" fillId="0" borderId="8" xfId="0" applyBorder="1" applyAlignment="1">
      <alignment vertical="center" wrapText="1"/>
    </xf>
    <xf numFmtId="0" fontId="0" fillId="0" borderId="8" xfId="0" applyBorder="1" applyAlignment="1">
      <alignment vertical="center"/>
    </xf>
    <xf numFmtId="0" fontId="0" fillId="0" borderId="25" xfId="0" applyBorder="1"/>
    <xf numFmtId="15" fontId="0" fillId="0" borderId="8" xfId="0" applyNumberFormat="1" applyBorder="1" applyAlignment="1">
      <alignment vertical="center"/>
    </xf>
    <xf numFmtId="0" fontId="1" fillId="0" borderId="18" xfId="0" applyFont="1" applyBorder="1" applyAlignment="1">
      <alignment vertical="center"/>
    </xf>
    <xf numFmtId="15" fontId="6" fillId="0" borderId="25" xfId="0" applyNumberFormat="1" applyFont="1" applyBorder="1" applyAlignment="1">
      <alignment vertical="center" wrapText="1"/>
    </xf>
    <xf numFmtId="0" fontId="0" fillId="0" borderId="25" xfId="0" applyBorder="1" applyAlignment="1">
      <alignment vertical="center"/>
    </xf>
    <xf numFmtId="0" fontId="0" fillId="0" borderId="25" xfId="0" applyBorder="1" applyAlignment="1">
      <alignment vertical="center" wrapText="1"/>
    </xf>
    <xf numFmtId="0" fontId="1" fillId="0" borderId="29" xfId="0" applyFont="1" applyBorder="1"/>
    <xf numFmtId="0" fontId="0" fillId="0" borderId="29" xfId="0" applyBorder="1"/>
    <xf numFmtId="0" fontId="1" fillId="0" borderId="25" xfId="0" applyFont="1" applyBorder="1"/>
    <xf numFmtId="0" fontId="1" fillId="0" borderId="25" xfId="0" applyFont="1" applyBorder="1" applyAlignment="1">
      <alignment vertical="center"/>
    </xf>
    <xf numFmtId="15" fontId="0" fillId="0" borderId="25" xfId="0" applyNumberFormat="1" applyBorder="1" applyAlignment="1">
      <alignment vertical="center"/>
    </xf>
    <xf numFmtId="0" fontId="1" fillId="0" borderId="27" xfId="0" applyFont="1" applyBorder="1" applyAlignment="1">
      <alignment vertical="center"/>
    </xf>
    <xf numFmtId="44" fontId="0" fillId="0" borderId="0" xfId="0" applyNumberFormat="1" applyFill="1"/>
    <xf numFmtId="0" fontId="0" fillId="0" borderId="35" xfId="0" applyFont="1" applyBorder="1"/>
    <xf numFmtId="44" fontId="0" fillId="0" borderId="35" xfId="1" applyFont="1" applyBorder="1"/>
    <xf numFmtId="0" fontId="1" fillId="0" borderId="34" xfId="0" applyFont="1" applyBorder="1" applyAlignment="1">
      <alignment vertical="center"/>
    </xf>
    <xf numFmtId="0" fontId="0" fillId="0" borderId="35" xfId="0" applyFont="1" applyBorder="1" applyAlignment="1">
      <alignment vertical="center" wrapText="1"/>
    </xf>
    <xf numFmtId="0" fontId="0" fillId="0" borderId="25" xfId="0" applyBorder="1" applyAlignment="1">
      <alignment horizontal="center" vertical="center" wrapText="1"/>
    </xf>
    <xf numFmtId="0" fontId="0" fillId="0" borderId="25" xfId="0" applyBorder="1" applyAlignment="1">
      <alignment horizontal="center" vertical="center"/>
    </xf>
    <xf numFmtId="0" fontId="1" fillId="0" borderId="24" xfId="0" applyFont="1" applyBorder="1" applyAlignment="1">
      <alignment vertical="center" wrapText="1"/>
    </xf>
    <xf numFmtId="0" fontId="6" fillId="0" borderId="0" xfId="0" applyFont="1" applyFill="1"/>
    <xf numFmtId="0" fontId="7" fillId="0" borderId="0" xfId="0" applyFont="1" applyFill="1"/>
    <xf numFmtId="44" fontId="6" fillId="0" borderId="0" xfId="1" applyFont="1" applyFill="1"/>
    <xf numFmtId="0" fontId="0" fillId="0" borderId="0" xfId="0" applyFill="1"/>
    <xf numFmtId="0" fontId="6" fillId="0" borderId="0" xfId="0" applyFont="1" applyFill="1" applyAlignment="1">
      <alignment wrapText="1"/>
    </xf>
    <xf numFmtId="44" fontId="7" fillId="0" borderId="0" xfId="1" applyFont="1" applyFill="1"/>
    <xf numFmtId="0" fontId="1" fillId="0" borderId="35" xfId="0" applyFont="1" applyBorder="1" applyAlignment="1">
      <alignment vertical="center" wrapText="1"/>
    </xf>
    <xf numFmtId="165" fontId="0" fillId="0" borderId="25" xfId="1" applyNumberFormat="1" applyFont="1" applyBorder="1" applyAlignment="1">
      <alignment vertical="center"/>
    </xf>
    <xf numFmtId="165" fontId="0" fillId="0" borderId="25" xfId="0" applyNumberFormat="1" applyBorder="1" applyAlignment="1">
      <alignment vertical="center" wrapText="1"/>
    </xf>
    <xf numFmtId="165" fontId="0" fillId="0" borderId="26" xfId="0" applyNumberFormat="1" applyBorder="1"/>
    <xf numFmtId="165" fontId="1" fillId="0" borderId="23" xfId="0" applyNumberFormat="1" applyFont="1" applyBorder="1" applyAlignment="1">
      <alignment vertical="center"/>
    </xf>
    <xf numFmtId="165" fontId="0" fillId="0" borderId="27" xfId="0" applyNumberFormat="1" applyBorder="1" applyAlignment="1">
      <alignment vertical="center"/>
    </xf>
    <xf numFmtId="165" fontId="0" fillId="0" borderId="26" xfId="0" applyNumberFormat="1" applyBorder="1" applyAlignment="1">
      <alignment vertical="center"/>
    </xf>
    <xf numFmtId="165" fontId="1" fillId="0" borderId="28" xfId="1" applyNumberFormat="1" applyFont="1" applyBorder="1" applyAlignment="1">
      <alignment vertical="center"/>
    </xf>
    <xf numFmtId="165" fontId="0" fillId="0" borderId="29" xfId="0" applyNumberFormat="1" applyBorder="1"/>
    <xf numFmtId="165" fontId="0" fillId="0" borderId="30" xfId="0" applyNumberFormat="1" applyBorder="1"/>
    <xf numFmtId="165" fontId="1" fillId="0" borderId="31" xfId="0" applyNumberFormat="1" applyFont="1" applyBorder="1" applyAlignment="1">
      <alignment vertical="center"/>
    </xf>
    <xf numFmtId="165" fontId="0" fillId="0" borderId="32" xfId="0" applyNumberFormat="1" applyBorder="1"/>
    <xf numFmtId="165" fontId="1" fillId="0" borderId="31" xfId="0" applyNumberFormat="1" applyFont="1" applyBorder="1"/>
    <xf numFmtId="165" fontId="0" fillId="0" borderId="8" xfId="0" applyNumberFormat="1" applyBorder="1"/>
    <xf numFmtId="165" fontId="0" fillId="0" borderId="14" xfId="0" applyNumberFormat="1" applyBorder="1"/>
    <xf numFmtId="165" fontId="1" fillId="0" borderId="21" xfId="0" applyNumberFormat="1" applyFont="1" applyBorder="1"/>
    <xf numFmtId="165" fontId="0" fillId="0" borderId="18" xfId="0" applyNumberFormat="1" applyBorder="1"/>
    <xf numFmtId="165" fontId="1" fillId="0" borderId="8" xfId="0" applyNumberFormat="1" applyFont="1" applyBorder="1"/>
    <xf numFmtId="165" fontId="0" fillId="0" borderId="25" xfId="0" applyNumberFormat="1" applyBorder="1"/>
    <xf numFmtId="165" fontId="0" fillId="0" borderId="27" xfId="0" applyNumberFormat="1" applyBorder="1"/>
    <xf numFmtId="165" fontId="1" fillId="0" borderId="23" xfId="1" applyNumberFormat="1" applyFont="1" applyBorder="1" applyAlignment="1">
      <alignment vertical="center"/>
    </xf>
    <xf numFmtId="165" fontId="0" fillId="0" borderId="8" xfId="1" applyNumberFormat="1" applyFont="1" applyBorder="1" applyAlignment="1">
      <alignment vertical="center"/>
    </xf>
    <xf numFmtId="165" fontId="1" fillId="0" borderId="21" xfId="0" applyNumberFormat="1" applyFont="1" applyBorder="1" applyAlignment="1">
      <alignment vertical="center"/>
    </xf>
    <xf numFmtId="165" fontId="1" fillId="0" borderId="21" xfId="1" applyNumberFormat="1" applyFont="1" applyBorder="1" applyAlignment="1">
      <alignment vertical="center"/>
    </xf>
    <xf numFmtId="165" fontId="4" fillId="0" borderId="25" xfId="1" applyNumberFormat="1" applyFont="1" applyBorder="1"/>
    <xf numFmtId="165" fontId="4" fillId="0" borderId="26" xfId="1" applyNumberFormat="1" applyFont="1" applyBorder="1"/>
    <xf numFmtId="165" fontId="5" fillId="0" borderId="23" xfId="1" applyNumberFormat="1" applyFont="1" applyBorder="1"/>
    <xf numFmtId="165" fontId="4" fillId="0" borderId="27" xfId="1" applyNumberFormat="1" applyFont="1" applyBorder="1"/>
    <xf numFmtId="165" fontId="4" fillId="0" borderId="8" xfId="1" applyNumberFormat="1" applyFont="1" applyBorder="1"/>
    <xf numFmtId="165" fontId="4" fillId="0" borderId="14" xfId="1" applyNumberFormat="1" applyFont="1" applyBorder="1"/>
    <xf numFmtId="165" fontId="5" fillId="0" borderId="21" xfId="1" applyNumberFormat="1" applyFont="1" applyBorder="1"/>
    <xf numFmtId="165" fontId="4" fillId="0" borderId="18" xfId="1" applyNumberFormat="1" applyFont="1" applyBorder="1"/>
    <xf numFmtId="165" fontId="0" fillId="0" borderId="35" xfId="1" applyNumberFormat="1" applyFont="1" applyBorder="1"/>
    <xf numFmtId="165" fontId="0" fillId="0" borderId="36" xfId="1" applyNumberFormat="1" applyFont="1" applyBorder="1"/>
    <xf numFmtId="165" fontId="5" fillId="0" borderId="33" xfId="1" applyNumberFormat="1" applyFont="1" applyBorder="1"/>
    <xf numFmtId="165" fontId="0" fillId="0" borderId="37" xfId="1" applyNumberFormat="1" applyFont="1" applyBorder="1"/>
    <xf numFmtId="166" fontId="3" fillId="0" borderId="25" xfId="1" applyNumberFormat="1" applyFont="1" applyBorder="1" applyAlignment="1">
      <alignment vertical="center"/>
    </xf>
    <xf numFmtId="0" fontId="2" fillId="0" borderId="0" xfId="0" applyFont="1" applyAlignment="1">
      <alignment horizontal="center"/>
    </xf>
    <xf numFmtId="0" fontId="2" fillId="0" borderId="11" xfId="0" applyFont="1" applyBorder="1" applyAlignment="1">
      <alignment horizontal="center"/>
    </xf>
    <xf numFmtId="0" fontId="1" fillId="0" borderId="30" xfId="0" applyFont="1" applyBorder="1" applyAlignment="1">
      <alignment wrapText="1"/>
    </xf>
    <xf numFmtId="0" fontId="1" fillId="0" borderId="38" xfId="0" applyFont="1" applyBorder="1" applyAlignment="1">
      <alignment wrapText="1"/>
    </xf>
    <xf numFmtId="0" fontId="1" fillId="0" borderId="32" xfId="0" applyFont="1" applyBorder="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tabSelected="1" zoomScaleNormal="100" workbookViewId="0">
      <selection activeCell="C12" sqref="C12"/>
    </sheetView>
  </sheetViews>
  <sheetFormatPr defaultRowHeight="15" x14ac:dyDescent="0.2"/>
  <cols>
    <col min="1" max="1" width="13.6640625" customWidth="1"/>
    <col min="2" max="2" width="20.77734375" customWidth="1"/>
    <col min="3" max="3" width="59.77734375" customWidth="1"/>
    <col min="4" max="4" width="14.88671875" bestFit="1" customWidth="1"/>
    <col min="5" max="5" width="10.88671875" bestFit="1" customWidth="1"/>
    <col min="6" max="6" width="18.77734375" bestFit="1" customWidth="1"/>
    <col min="7" max="7" width="15.88671875" customWidth="1"/>
    <col min="8" max="8" width="10.77734375" customWidth="1"/>
    <col min="9" max="9" width="11.88671875" customWidth="1"/>
    <col min="10" max="10" width="14.21875" customWidth="1"/>
    <col min="11" max="11" width="15.21875" customWidth="1"/>
    <col min="13" max="13" width="12.33203125" customWidth="1"/>
    <col min="14" max="14" width="13.6640625" bestFit="1" customWidth="1"/>
    <col min="15" max="15" width="10.21875" customWidth="1"/>
    <col min="16" max="16" width="9.77734375" customWidth="1"/>
    <col min="17" max="17" width="13.6640625" bestFit="1" customWidth="1"/>
    <col min="18" max="18" width="10.21875" bestFit="1" customWidth="1"/>
  </cols>
  <sheetData>
    <row r="1" spans="1:18" ht="18" x14ac:dyDescent="0.25">
      <c r="A1" s="95" t="s">
        <v>5</v>
      </c>
      <c r="B1" s="95"/>
      <c r="C1" s="95"/>
      <c r="D1" s="95"/>
      <c r="E1" s="95"/>
      <c r="F1" s="95"/>
      <c r="G1" s="95"/>
      <c r="H1" s="95"/>
      <c r="I1" s="95"/>
      <c r="J1" s="95"/>
      <c r="K1" s="95"/>
      <c r="L1" s="95"/>
      <c r="M1" s="95"/>
      <c r="N1" s="95"/>
      <c r="O1" s="95"/>
      <c r="P1" s="95"/>
      <c r="Q1" s="95"/>
    </row>
    <row r="2" spans="1:18" ht="18.75" thickBot="1" x14ac:dyDescent="0.3">
      <c r="A2" s="96" t="s">
        <v>14</v>
      </c>
      <c r="B2" s="96"/>
      <c r="C2" s="96"/>
      <c r="D2" s="96"/>
      <c r="E2" s="96"/>
      <c r="F2" s="96"/>
      <c r="G2" s="96"/>
      <c r="H2" s="96"/>
      <c r="I2" s="96"/>
      <c r="J2" s="96"/>
      <c r="K2" s="96"/>
      <c r="L2" s="96"/>
      <c r="M2" s="96"/>
      <c r="N2" s="96"/>
      <c r="O2" s="96"/>
      <c r="P2" s="96"/>
      <c r="Q2" s="96"/>
    </row>
    <row r="3" spans="1:18" ht="48" thickBot="1" x14ac:dyDescent="0.3">
      <c r="A3" s="6" t="s">
        <v>16</v>
      </c>
      <c r="B3" s="7" t="s">
        <v>17</v>
      </c>
      <c r="C3" s="7" t="s">
        <v>18</v>
      </c>
      <c r="D3" s="7" t="s">
        <v>19</v>
      </c>
      <c r="E3" s="7" t="s">
        <v>20</v>
      </c>
      <c r="F3" s="7" t="s">
        <v>0</v>
      </c>
      <c r="G3" s="7" t="s">
        <v>21</v>
      </c>
      <c r="H3" s="7" t="s">
        <v>22</v>
      </c>
      <c r="I3" s="7" t="s">
        <v>23</v>
      </c>
      <c r="J3" s="7" t="s">
        <v>24</v>
      </c>
      <c r="K3" s="7" t="s">
        <v>25</v>
      </c>
      <c r="L3" s="7" t="s">
        <v>26</v>
      </c>
      <c r="M3" s="8" t="s">
        <v>27</v>
      </c>
      <c r="N3" s="14" t="s">
        <v>28</v>
      </c>
      <c r="O3" s="11" t="s">
        <v>29</v>
      </c>
      <c r="P3" s="8" t="s">
        <v>30</v>
      </c>
      <c r="Q3" s="14" t="s">
        <v>1</v>
      </c>
    </row>
    <row r="4" spans="1:18" ht="17.25" thickTop="1" thickBot="1" x14ac:dyDescent="0.3">
      <c r="A4" s="2"/>
      <c r="B4" s="3"/>
      <c r="C4" s="3"/>
      <c r="D4" s="3"/>
      <c r="E4" s="3"/>
      <c r="F4" s="3"/>
      <c r="G4" s="3"/>
      <c r="H4" s="3"/>
      <c r="I4" s="3"/>
      <c r="J4" s="3"/>
      <c r="K4" s="3"/>
      <c r="L4" s="3"/>
      <c r="M4" s="9"/>
      <c r="N4" s="15">
        <f>SUM(I4:M4)</f>
        <v>0</v>
      </c>
      <c r="O4" s="12"/>
      <c r="P4" s="9"/>
      <c r="Q4" s="15">
        <f>N4+O4+P4</f>
        <v>0</v>
      </c>
    </row>
    <row r="5" spans="1:18" ht="117" customHeight="1" thickTop="1" x14ac:dyDescent="0.2">
      <c r="A5" s="29" t="s">
        <v>2</v>
      </c>
      <c r="B5" s="41" t="s">
        <v>6</v>
      </c>
      <c r="C5" s="37" t="s">
        <v>7</v>
      </c>
      <c r="D5" s="35" t="s">
        <v>9</v>
      </c>
      <c r="E5" s="35" t="s">
        <v>10</v>
      </c>
      <c r="F5" s="36" t="s">
        <v>11</v>
      </c>
      <c r="G5" s="36" t="s">
        <v>12</v>
      </c>
      <c r="H5" s="32"/>
      <c r="I5" s="94">
        <f>280.52+881.68</f>
        <v>1162.1999999999998</v>
      </c>
      <c r="J5" s="59">
        <v>22.8</v>
      </c>
      <c r="K5" s="60">
        <v>217.41</v>
      </c>
      <c r="L5" s="59">
        <f>22.5+10</f>
        <v>32.5</v>
      </c>
      <c r="M5" s="61"/>
      <c r="N5" s="62">
        <f>SUM(I5:M5)</f>
        <v>1434.9099999999999</v>
      </c>
      <c r="O5" s="63">
        <v>0</v>
      </c>
      <c r="P5" s="64">
        <v>0</v>
      </c>
      <c r="Q5" s="65">
        <f>N5+O5+P5</f>
        <v>1434.9099999999999</v>
      </c>
    </row>
    <row r="6" spans="1:18" ht="19.899999999999999" customHeight="1" x14ac:dyDescent="0.25">
      <c r="A6" s="38"/>
      <c r="B6" s="40"/>
      <c r="C6" s="39"/>
      <c r="D6" s="39"/>
      <c r="E6" s="39"/>
      <c r="F6" s="39"/>
      <c r="G6" s="39"/>
      <c r="H6" s="39"/>
      <c r="I6" s="39"/>
      <c r="J6" s="66"/>
      <c r="K6" s="66"/>
      <c r="L6" s="66"/>
      <c r="M6" s="67"/>
      <c r="N6" s="68"/>
      <c r="O6" s="69"/>
      <c r="P6" s="67"/>
      <c r="Q6" s="70"/>
    </row>
    <row r="7" spans="1:18" ht="15.75" x14ac:dyDescent="0.25">
      <c r="A7" s="26"/>
      <c r="B7" s="38"/>
      <c r="C7" s="25"/>
      <c r="D7" s="25"/>
      <c r="E7" s="25"/>
      <c r="F7" s="25"/>
      <c r="G7" s="25"/>
      <c r="H7" s="25"/>
      <c r="I7" s="25"/>
      <c r="J7" s="71"/>
      <c r="K7" s="71"/>
      <c r="L7" s="71"/>
      <c r="M7" s="72"/>
      <c r="N7" s="73"/>
      <c r="O7" s="74"/>
      <c r="P7" s="72"/>
      <c r="Q7" s="73"/>
    </row>
    <row r="8" spans="1:18" ht="30.75" customHeight="1" x14ac:dyDescent="0.25">
      <c r="A8" s="97" t="s">
        <v>32</v>
      </c>
      <c r="B8" s="98"/>
      <c r="C8" s="99"/>
      <c r="D8" s="39"/>
      <c r="E8" s="39"/>
      <c r="F8" s="39"/>
      <c r="G8" s="39"/>
      <c r="H8" s="39"/>
      <c r="I8" s="39"/>
      <c r="J8" s="66"/>
      <c r="K8" s="66"/>
      <c r="L8" s="66"/>
      <c r="M8" s="67"/>
      <c r="N8" s="70"/>
      <c r="O8" s="69"/>
      <c r="P8" s="67"/>
      <c r="Q8" s="70"/>
    </row>
    <row r="9" spans="1:18" ht="15.75" x14ac:dyDescent="0.25">
      <c r="A9" s="26"/>
      <c r="B9" s="27"/>
      <c r="C9" s="25"/>
      <c r="D9" s="25"/>
      <c r="E9" s="25"/>
      <c r="F9" s="25"/>
      <c r="G9" s="25"/>
      <c r="H9" s="25"/>
      <c r="I9" s="25"/>
      <c r="J9" s="71"/>
      <c r="K9" s="71"/>
      <c r="L9" s="71"/>
      <c r="M9" s="72"/>
      <c r="N9" s="73"/>
      <c r="O9" s="74"/>
      <c r="P9" s="72"/>
      <c r="Q9" s="73"/>
    </row>
    <row r="10" spans="1:18" ht="15.75" x14ac:dyDescent="0.25">
      <c r="A10" s="26"/>
      <c r="B10" s="27"/>
      <c r="C10" s="25"/>
      <c r="D10" s="25"/>
      <c r="E10" s="25"/>
      <c r="F10" s="25"/>
      <c r="G10" s="25"/>
      <c r="H10" s="25"/>
      <c r="I10" s="25"/>
      <c r="J10" s="71"/>
      <c r="K10" s="71"/>
      <c r="L10" s="71"/>
      <c r="M10" s="72"/>
      <c r="N10" s="73"/>
      <c r="O10" s="74"/>
      <c r="P10" s="71"/>
      <c r="Q10" s="75"/>
    </row>
    <row r="11" spans="1:18" ht="123.75" customHeight="1" x14ac:dyDescent="0.2">
      <c r="A11" s="51" t="s">
        <v>4</v>
      </c>
      <c r="B11" s="43" t="s">
        <v>6</v>
      </c>
      <c r="C11" s="37" t="s">
        <v>8</v>
      </c>
      <c r="D11" s="42" t="s">
        <v>9</v>
      </c>
      <c r="E11" s="42" t="s">
        <v>10</v>
      </c>
      <c r="F11" s="49" t="s">
        <v>13</v>
      </c>
      <c r="G11" s="50" t="s">
        <v>6</v>
      </c>
      <c r="H11" s="32"/>
      <c r="I11" s="32"/>
      <c r="J11" s="76"/>
      <c r="K11" s="76"/>
      <c r="L11" s="59">
        <f>12.5+22.5+10+22.5+22.5</f>
        <v>90</v>
      </c>
      <c r="M11" s="61"/>
      <c r="N11" s="62">
        <f>SUM(I11:M11)</f>
        <v>90</v>
      </c>
      <c r="O11" s="77"/>
      <c r="P11" s="61"/>
      <c r="Q11" s="78">
        <f>N11+O11+P11</f>
        <v>90</v>
      </c>
    </row>
    <row r="12" spans="1:18" ht="15" customHeight="1" x14ac:dyDescent="0.2">
      <c r="A12" s="29"/>
      <c r="B12" s="34"/>
      <c r="C12" s="28"/>
      <c r="D12" s="33"/>
      <c r="E12" s="33"/>
      <c r="F12" s="30"/>
      <c r="G12" s="31"/>
      <c r="H12" s="25"/>
      <c r="I12" s="25"/>
      <c r="J12" s="71"/>
      <c r="K12" s="71"/>
      <c r="L12" s="79"/>
      <c r="M12" s="72"/>
      <c r="N12" s="80"/>
      <c r="O12" s="74"/>
      <c r="P12" s="72"/>
      <c r="Q12" s="81"/>
    </row>
    <row r="13" spans="1:18" x14ac:dyDescent="0.2">
      <c r="A13" s="20"/>
      <c r="B13" s="21"/>
      <c r="C13" s="22"/>
      <c r="D13" s="23"/>
      <c r="E13" s="23"/>
      <c r="F13" s="22"/>
      <c r="G13" s="21"/>
      <c r="H13" s="21"/>
      <c r="I13" s="24"/>
      <c r="J13" s="82"/>
      <c r="K13" s="82"/>
      <c r="L13" s="82"/>
      <c r="M13" s="83"/>
      <c r="N13" s="84">
        <f t="shared" ref="N13:N15" si="0">SUM(I13:M13)</f>
        <v>0</v>
      </c>
      <c r="O13" s="85"/>
      <c r="P13" s="83"/>
      <c r="Q13" s="84">
        <f>N13+O13+P13</f>
        <v>0</v>
      </c>
      <c r="R13" s="44"/>
    </row>
    <row r="14" spans="1:18" x14ac:dyDescent="0.2">
      <c r="A14" s="17"/>
      <c r="B14" s="18"/>
      <c r="C14" s="18"/>
      <c r="D14" s="18"/>
      <c r="E14" s="18"/>
      <c r="F14" s="18"/>
      <c r="G14" s="18"/>
      <c r="H14" s="18"/>
      <c r="I14" s="19"/>
      <c r="J14" s="86"/>
      <c r="K14" s="86"/>
      <c r="L14" s="86"/>
      <c r="M14" s="87"/>
      <c r="N14" s="88">
        <f t="shared" si="0"/>
        <v>0</v>
      </c>
      <c r="O14" s="89"/>
      <c r="P14" s="87"/>
      <c r="Q14" s="88">
        <f t="shared" ref="Q14:Q15" si="1">N14+O14+P14</f>
        <v>0</v>
      </c>
    </row>
    <row r="15" spans="1:18" ht="36" customHeight="1" x14ac:dyDescent="0.2">
      <c r="A15" s="47" t="s">
        <v>3</v>
      </c>
      <c r="B15" s="58" t="s">
        <v>31</v>
      </c>
      <c r="C15" s="48" t="s">
        <v>15</v>
      </c>
      <c r="D15" s="45"/>
      <c r="E15" s="45"/>
      <c r="F15" s="45"/>
      <c r="G15" s="45"/>
      <c r="H15" s="45"/>
      <c r="I15" s="46"/>
      <c r="J15" s="90"/>
      <c r="K15" s="90"/>
      <c r="L15" s="90"/>
      <c r="M15" s="91"/>
      <c r="N15" s="92">
        <f t="shared" si="0"/>
        <v>0</v>
      </c>
      <c r="O15" s="93"/>
      <c r="P15" s="91"/>
      <c r="Q15" s="92">
        <f t="shared" si="1"/>
        <v>0</v>
      </c>
    </row>
    <row r="16" spans="1:18" ht="16.5" thickBot="1" x14ac:dyDescent="0.3">
      <c r="A16" s="4"/>
      <c r="B16" s="5"/>
      <c r="C16" s="5"/>
      <c r="D16" s="5"/>
      <c r="E16" s="5"/>
      <c r="F16" s="5"/>
      <c r="G16" s="5"/>
      <c r="H16" s="5"/>
      <c r="I16" s="5"/>
      <c r="J16" s="5"/>
      <c r="K16" s="5"/>
      <c r="L16" s="5"/>
      <c r="M16" s="10"/>
      <c r="N16" s="16"/>
      <c r="O16" s="13"/>
      <c r="P16" s="10"/>
      <c r="Q16" s="16"/>
    </row>
    <row r="17" spans="1:17" ht="15.75" thickTop="1" x14ac:dyDescent="0.2">
      <c r="A17" s="1"/>
      <c r="B17" s="1"/>
      <c r="C17" s="1"/>
      <c r="D17" s="1"/>
      <c r="E17" s="1"/>
      <c r="F17" s="1"/>
      <c r="G17" s="1"/>
      <c r="H17" s="1"/>
      <c r="I17" s="1"/>
      <c r="J17" s="1"/>
      <c r="K17" s="1"/>
      <c r="L17" s="1"/>
      <c r="M17" s="1"/>
      <c r="N17" s="1"/>
      <c r="O17" s="1"/>
      <c r="P17" s="1"/>
      <c r="Q17" s="1"/>
    </row>
    <row r="18" spans="1:17" ht="15.75" x14ac:dyDescent="0.25">
      <c r="D18" s="52"/>
      <c r="E18" s="53"/>
      <c r="F18" s="52"/>
      <c r="G18" s="54"/>
      <c r="H18" s="55"/>
      <c r="I18" s="55"/>
      <c r="J18" s="55"/>
    </row>
    <row r="19" spans="1:17" x14ac:dyDescent="0.2">
      <c r="D19" s="56"/>
      <c r="E19" s="52"/>
      <c r="F19" s="52"/>
      <c r="G19" s="54"/>
      <c r="H19" s="55"/>
      <c r="I19" s="55"/>
      <c r="J19" s="55"/>
    </row>
    <row r="20" spans="1:17" x14ac:dyDescent="0.2">
      <c r="D20" s="52"/>
      <c r="E20" s="52"/>
      <c r="F20" s="52"/>
      <c r="G20" s="54"/>
      <c r="H20" s="55"/>
      <c r="I20" s="55"/>
      <c r="J20" s="55"/>
    </row>
    <row r="21" spans="1:17" ht="15.75" x14ac:dyDescent="0.25">
      <c r="D21" s="52"/>
      <c r="E21" s="53"/>
      <c r="F21" s="52"/>
      <c r="G21" s="57"/>
      <c r="H21" s="55"/>
      <c r="I21" s="55"/>
      <c r="J21" s="55"/>
    </row>
  </sheetData>
  <mergeCells count="3">
    <mergeCell ref="A1:Q1"/>
    <mergeCell ref="A2:Q2"/>
    <mergeCell ref="A8:C8"/>
  </mergeCells>
  <printOptions horizontalCentered="1"/>
  <pageMargins left="0.11811023622047245" right="0.11811023622047245" top="0.29527559055118113" bottom="0.19685039370078741" header="0.31496062992125984" footer="0.31496062992125984"/>
  <pageSetup paperSize="5"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Legal Aid Ontario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Hassan Hassan</dc:creator>
  <cp:lastModifiedBy>Louis Ruso</cp:lastModifiedBy>
  <cp:lastPrinted>2023-12-01T15:38:48Z</cp:lastPrinted>
  <dcterms:created xsi:type="dcterms:W3CDTF">2023-09-19T17:24:50Z</dcterms:created>
  <dcterms:modified xsi:type="dcterms:W3CDTF">2024-01-03T18:28:30Z</dcterms:modified>
</cp:coreProperties>
</file>