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Open Government\Expense reports\2025-26 Q3 expenses\"/>
    </mc:Choice>
  </mc:AlternateContent>
  <xr:revisionPtr revIDLastSave="0" documentId="13_ncr:1_{FEE079CC-FAD8-41C3-86CF-5C6AB04D65D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2025-2026 Q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1" l="1"/>
  <c r="K9" i="1"/>
  <c r="K14" i="1"/>
  <c r="N14" i="1" s="1"/>
  <c r="K7" i="1"/>
  <c r="N7" i="1" s="1"/>
  <c r="K4" i="1"/>
  <c r="N4" i="1" s="1"/>
  <c r="K5" i="1" l="1"/>
  <c r="N5" i="1" s="1"/>
  <c r="K6" i="1" l="1"/>
  <c r="N6" i="1" s="1"/>
  <c r="K8" i="1"/>
  <c r="N8" i="1" s="1"/>
  <c r="K10" i="1"/>
  <c r="N10" i="1" s="1"/>
  <c r="K11" i="1"/>
  <c r="N11" i="1" s="1"/>
  <c r="K12" i="1"/>
  <c r="N12" i="1" s="1"/>
  <c r="K13" i="1"/>
  <c r="N13" i="1" s="1"/>
</calcChain>
</file>

<file path=xl/sharedStrings.xml><?xml version="1.0" encoding="utf-8"?>
<sst xmlns="http://schemas.openxmlformats.org/spreadsheetml/2006/main" count="49" uniqueCount="30">
  <si>
    <t>Name</t>
  </si>
  <si>
    <t>Position</t>
  </si>
  <si>
    <t>Purpose</t>
  </si>
  <si>
    <t>Start Date</t>
  </si>
  <si>
    <t>End Date</t>
  </si>
  <si>
    <t>Air Fare</t>
  </si>
  <si>
    <t>Other Transportation</t>
  </si>
  <si>
    <t>Accommodation</t>
  </si>
  <si>
    <t>Meals</t>
  </si>
  <si>
    <t>Incidentals</t>
  </si>
  <si>
    <t>Hospitality</t>
  </si>
  <si>
    <t>Other Expenses</t>
  </si>
  <si>
    <t>TOTAL</t>
  </si>
  <si>
    <t>Legal Aid Ontario</t>
  </si>
  <si>
    <t>Subtotal</t>
  </si>
  <si>
    <t>Board member</t>
  </si>
  <si>
    <t>Deborah Moriah</t>
  </si>
  <si>
    <t>Erin Betts</t>
  </si>
  <si>
    <t>Jennifer Gold</t>
  </si>
  <si>
    <t>Louise Harris</t>
  </si>
  <si>
    <t>Peter Johnson</t>
  </si>
  <si>
    <t>Sara Wisking</t>
  </si>
  <si>
    <t>Brook Dyson</t>
  </si>
  <si>
    <t>Christine Simundson</t>
  </si>
  <si>
    <t>Melanie Debassige</t>
  </si>
  <si>
    <t>Bryn Gray</t>
  </si>
  <si>
    <t>Travelled to Toronto for Board Meeting.</t>
  </si>
  <si>
    <t>No expenses reported in Q3</t>
  </si>
  <si>
    <t>Julia Bailey</t>
  </si>
  <si>
    <t>Board members expense reporting for 2025-2026 Q3 (Oct.1 to Dec. 31,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</si>
</sst>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;\-&quot;$&quot;#,##0.00"/>
    <numFmt numFmtId="8" formatCode="&quot;$&quot;#,##0.00;[Red]\-&quot;$&quot;#,##0.00"/>
    <numFmt numFmtId="44" formatCode="_-&quot;$&quot;* #,##0.00_-;\-&quot;$&quot;* #,##0.00_-;_-&quot;$&quot;* &quot;-&quot;??_-;_-@_-"/>
  </numFmts>
  <fonts count="16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color rgb="FFFF0000"/>
      <name val="Arial"/>
      <family val="2"/>
    </font>
    <font>
      <sz val="12"/>
      <color rgb="FF0617BA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617BA"/>
      <name val="Arial"/>
      <family val="2"/>
    </font>
    <font>
      <u/>
      <sz val="9"/>
      <color rgb="FF0617BA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2">
    <xf numFmtId="0" fontId="0" fillId="0" borderId="0" xfId="0"/>
    <xf numFmtId="0" fontId="0" fillId="0" borderId="1" xfId="0" applyBorder="1"/>
    <xf numFmtId="0" fontId="4" fillId="0" borderId="0" xfId="0" applyFont="1"/>
    <xf numFmtId="2" fontId="5" fillId="0" borderId="0" xfId="0" applyNumberFormat="1" applyFont="1"/>
    <xf numFmtId="0" fontId="6" fillId="0" borderId="0" xfId="0" applyFont="1" applyFill="1"/>
    <xf numFmtId="0" fontId="7" fillId="0" borderId="0" xfId="0" applyFont="1" applyFill="1"/>
    <xf numFmtId="44" fontId="5" fillId="0" borderId="0" xfId="0" applyNumberFormat="1" applyFont="1" applyFill="1"/>
    <xf numFmtId="0" fontId="8" fillId="0" borderId="0" xfId="0" applyFont="1" applyFill="1" applyAlignment="1">
      <alignment vertical="top"/>
    </xf>
    <xf numFmtId="44" fontId="8" fillId="0" borderId="0" xfId="1" applyFont="1" applyFill="1"/>
    <xf numFmtId="44" fontId="6" fillId="0" borderId="0" xfId="1" applyFont="1" applyFill="1"/>
    <xf numFmtId="44" fontId="7" fillId="0" borderId="0" xfId="0" applyNumberFormat="1" applyFont="1" applyFill="1"/>
    <xf numFmtId="44" fontId="4" fillId="0" borderId="0" xfId="1" applyFont="1"/>
    <xf numFmtId="44" fontId="5" fillId="0" borderId="0" xfId="1" applyFont="1"/>
    <xf numFmtId="0" fontId="10" fillId="0" borderId="0" xfId="0" applyFont="1" applyAlignment="1">
      <alignment vertical="center"/>
    </xf>
    <xf numFmtId="0" fontId="11" fillId="0" borderId="0" xfId="0" applyFont="1"/>
    <xf numFmtId="44" fontId="4" fillId="0" borderId="0" xfId="1" applyFont="1" applyFill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44" fontId="11" fillId="0" borderId="0" xfId="1" applyFont="1" applyFill="1"/>
    <xf numFmtId="44" fontId="12" fillId="0" borderId="0" xfId="1" applyFont="1" applyFill="1"/>
    <xf numFmtId="44" fontId="7" fillId="0" borderId="0" xfId="1" applyFont="1" applyFill="1"/>
    <xf numFmtId="0" fontId="0" fillId="0" borderId="0" xfId="0" applyFill="1"/>
    <xf numFmtId="0" fontId="6" fillId="0" borderId="0" xfId="0" applyFont="1" applyFill="1" applyAlignment="1">
      <alignment wrapText="1"/>
    </xf>
    <xf numFmtId="0" fontId="12" fillId="0" borderId="0" xfId="0" applyFont="1" applyFill="1"/>
    <xf numFmtId="0" fontId="11" fillId="0" borderId="0" xfId="0" applyFont="1" applyFill="1"/>
    <xf numFmtId="0" fontId="12" fillId="0" borderId="0" xfId="0" applyFont="1" applyFill="1" applyAlignment="1">
      <alignment horizontal="right"/>
    </xf>
    <xf numFmtId="0" fontId="14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9" fillId="0" borderId="0" xfId="0" applyFont="1" applyFill="1"/>
    <xf numFmtId="0" fontId="4" fillId="0" borderId="0" xfId="0" applyFont="1" applyFill="1"/>
    <xf numFmtId="0" fontId="0" fillId="0" borderId="0" xfId="0" applyAlignment="1">
      <alignment vertic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0" borderId="0" xfId="0" applyFont="1"/>
    <xf numFmtId="0" fontId="0" fillId="0" borderId="12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4" fontId="0" fillId="0" borderId="6" xfId="1" applyNumberFormat="1" applyFont="1" applyBorder="1" applyAlignment="1">
      <alignment vertical="center"/>
    </xf>
    <xf numFmtId="0" fontId="0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15" fontId="15" fillId="0" borderId="12" xfId="0" applyNumberFormat="1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44" fontId="0" fillId="0" borderId="12" xfId="1" applyFont="1" applyBorder="1" applyAlignment="1">
      <alignment horizontal="center" vertical="center" wrapText="1"/>
    </xf>
    <xf numFmtId="44" fontId="0" fillId="0" borderId="13" xfId="1" applyFont="1" applyBorder="1" applyAlignment="1">
      <alignment horizontal="center" vertical="center" wrapText="1"/>
    </xf>
    <xf numFmtId="44" fontId="0" fillId="0" borderId="12" xfId="1" applyFont="1" applyBorder="1" applyAlignment="1">
      <alignment vertical="center" wrapText="1"/>
    </xf>
    <xf numFmtId="44" fontId="1" fillId="0" borderId="10" xfId="1" applyFont="1" applyBorder="1" applyAlignment="1">
      <alignment vertical="center" wrapText="1"/>
    </xf>
    <xf numFmtId="44" fontId="0" fillId="0" borderId="14" xfId="1" applyFont="1" applyBorder="1" applyAlignment="1">
      <alignment horizontal="center" vertical="center" wrapText="1"/>
    </xf>
    <xf numFmtId="0" fontId="0" fillId="0" borderId="12" xfId="0" applyFont="1" applyBorder="1" applyAlignment="1">
      <alignment wrapText="1"/>
    </xf>
    <xf numFmtId="44" fontId="0" fillId="0" borderId="13" xfId="1" applyFont="1" applyBorder="1" applyAlignment="1">
      <alignment wrapText="1"/>
    </xf>
    <xf numFmtId="44" fontId="0" fillId="0" borderId="14" xfId="1" applyFont="1" applyBorder="1" applyAlignment="1">
      <alignment wrapText="1"/>
    </xf>
    <xf numFmtId="44" fontId="0" fillId="0" borderId="13" xfId="1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44" fontId="0" fillId="0" borderId="14" xfId="1" applyFont="1" applyBorder="1" applyAlignment="1">
      <alignment vertical="center" wrapText="1"/>
    </xf>
    <xf numFmtId="44" fontId="1" fillId="0" borderId="18" xfId="1" applyFont="1" applyBorder="1" applyAlignment="1">
      <alignment vertical="center"/>
    </xf>
    <xf numFmtId="44" fontId="0" fillId="0" borderId="12" xfId="1" applyFont="1" applyBorder="1" applyAlignment="1">
      <alignment vertical="center"/>
    </xf>
    <xf numFmtId="44" fontId="0" fillId="0" borderId="13" xfId="1" applyFont="1" applyBorder="1"/>
    <xf numFmtId="44" fontId="1" fillId="0" borderId="10" xfId="1" applyFont="1" applyBorder="1" applyAlignment="1">
      <alignment vertical="center"/>
    </xf>
    <xf numFmtId="44" fontId="0" fillId="0" borderId="14" xfId="1" applyFont="1" applyBorder="1"/>
    <xf numFmtId="44" fontId="0" fillId="0" borderId="16" xfId="1" applyFont="1" applyFill="1" applyBorder="1" applyAlignment="1">
      <alignment vertical="center"/>
    </xf>
    <xf numFmtId="44" fontId="0" fillId="0" borderId="17" xfId="1" applyFont="1" applyBorder="1"/>
    <xf numFmtId="44" fontId="0" fillId="0" borderId="19" xfId="1" applyFont="1" applyBorder="1"/>
    <xf numFmtId="44" fontId="0" fillId="0" borderId="13" xfId="1" applyFont="1" applyBorder="1" applyAlignment="1">
      <alignment vertical="center"/>
    </xf>
    <xf numFmtId="8" fontId="0" fillId="0" borderId="12" xfId="1" applyNumberFormat="1" applyFont="1" applyBorder="1" applyAlignment="1">
      <alignment vertical="center"/>
    </xf>
    <xf numFmtId="8" fontId="0" fillId="0" borderId="12" xfId="1" applyNumberFormat="1" applyFont="1" applyBorder="1" applyAlignment="1">
      <alignment vertical="center" wrapText="1"/>
    </xf>
    <xf numFmtId="8" fontId="0" fillId="0" borderId="16" xfId="1" applyNumberFormat="1" applyFont="1" applyFill="1" applyBorder="1" applyAlignment="1">
      <alignment horizontal="center" vertical="center"/>
    </xf>
    <xf numFmtId="7" fontId="0" fillId="0" borderId="12" xfId="1" applyNumberFormat="1" applyFont="1" applyBorder="1" applyAlignment="1">
      <alignment horizontal="right" vertical="center" wrapText="1"/>
    </xf>
    <xf numFmtId="7" fontId="0" fillId="0" borderId="16" xfId="1" applyNumberFormat="1" applyFont="1" applyBorder="1" applyAlignment="1">
      <alignment horizontal="right" vertical="center" wrapText="1"/>
    </xf>
    <xf numFmtId="7" fontId="0" fillId="0" borderId="12" xfId="1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4"/>
  <sheetViews>
    <sheetView showGridLines="0" tabSelected="1" workbookViewId="0">
      <selection activeCell="Q9" sqref="Q9"/>
    </sheetView>
  </sheetViews>
  <sheetFormatPr defaultRowHeight="15" x14ac:dyDescent="0.2"/>
  <cols>
    <col min="1" max="1" width="16" customWidth="1"/>
    <col min="2" max="2" width="13.6640625" customWidth="1"/>
    <col min="3" max="3" width="28.33203125" customWidth="1"/>
    <col min="4" max="4" width="10.5546875" customWidth="1"/>
    <col min="5" max="5" width="10.44140625" customWidth="1"/>
    <col min="6" max="6" width="9" customWidth="1"/>
    <col min="7" max="7" width="13.6640625" customWidth="1"/>
    <col min="8" max="8" width="15.6640625" customWidth="1"/>
    <col min="9" max="9" width="10.33203125" customWidth="1"/>
    <col min="10" max="10" width="11.6640625" customWidth="1"/>
    <col min="11" max="11" width="13.21875" customWidth="1"/>
    <col min="12" max="12" width="9.77734375" customWidth="1"/>
    <col min="13" max="13" width="12.109375" customWidth="1"/>
    <col min="14" max="14" width="12.5546875" customWidth="1"/>
  </cols>
  <sheetData>
    <row r="1" spans="1:17" ht="29.25" customHeight="1" x14ac:dyDescent="0.2">
      <c r="A1" s="70" t="s">
        <v>13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7" s="30" customFormat="1" ht="28.5" customHeight="1" thickBot="1" x14ac:dyDescent="0.25">
      <c r="A2" s="71" t="s">
        <v>29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7" s="36" customFormat="1" ht="40.15" customHeight="1" thickBot="1" x14ac:dyDescent="0.3">
      <c r="A3" s="31" t="s">
        <v>0</v>
      </c>
      <c r="B3" s="32" t="s">
        <v>1</v>
      </c>
      <c r="C3" s="32" t="s">
        <v>2</v>
      </c>
      <c r="D3" s="32" t="s">
        <v>3</v>
      </c>
      <c r="E3" s="32" t="s">
        <v>4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  <c r="K3" s="34" t="s">
        <v>14</v>
      </c>
      <c r="L3" s="35" t="s">
        <v>10</v>
      </c>
      <c r="M3" s="33" t="s">
        <v>11</v>
      </c>
      <c r="N3" s="34" t="s">
        <v>12</v>
      </c>
    </row>
    <row r="4" spans="1:17" s="36" customFormat="1" ht="66" customHeight="1" thickTop="1" x14ac:dyDescent="0.2">
      <c r="A4" s="41" t="s">
        <v>22</v>
      </c>
      <c r="B4" s="37" t="s">
        <v>15</v>
      </c>
      <c r="C4" s="37" t="s">
        <v>26</v>
      </c>
      <c r="D4" s="42">
        <v>45931</v>
      </c>
      <c r="E4" s="42">
        <v>46022</v>
      </c>
      <c r="F4" s="43"/>
      <c r="G4" s="64">
        <v>191.19</v>
      </c>
      <c r="H4" s="64">
        <v>497.77</v>
      </c>
      <c r="I4" s="56"/>
      <c r="J4" s="57"/>
      <c r="K4" s="58">
        <f t="shared" ref="K4" si="0">SUM(F4:J4)</f>
        <v>688.96</v>
      </c>
      <c r="L4" s="59"/>
      <c r="M4" s="57"/>
      <c r="N4" s="58">
        <f t="shared" ref="N4" si="1">K4+L4+M4</f>
        <v>688.96</v>
      </c>
    </row>
    <row r="5" spans="1:17" s="36" customFormat="1" ht="40.15" customHeight="1" x14ac:dyDescent="0.2">
      <c r="A5" s="41" t="s">
        <v>25</v>
      </c>
      <c r="B5" s="37" t="s">
        <v>15</v>
      </c>
      <c r="C5" s="37" t="s">
        <v>27</v>
      </c>
      <c r="D5" s="42">
        <v>45931</v>
      </c>
      <c r="E5" s="42">
        <v>46022</v>
      </c>
      <c r="F5" s="43"/>
      <c r="G5" s="44"/>
      <c r="H5" s="45"/>
      <c r="I5" s="46"/>
      <c r="J5" s="45"/>
      <c r="K5" s="47">
        <f t="shared" ref="K5" si="2">SUM(F5:J5)</f>
        <v>0</v>
      </c>
      <c r="L5" s="48"/>
      <c r="M5" s="45"/>
      <c r="N5" s="47">
        <f t="shared" ref="N5" si="3">K5+L5+M5</f>
        <v>0</v>
      </c>
    </row>
    <row r="6" spans="1:17" s="36" customFormat="1" ht="40.15" customHeight="1" x14ac:dyDescent="0.2">
      <c r="A6" s="41" t="s">
        <v>23</v>
      </c>
      <c r="B6" s="37" t="s">
        <v>15</v>
      </c>
      <c r="C6" s="37" t="s">
        <v>26</v>
      </c>
      <c r="D6" s="42">
        <v>45931</v>
      </c>
      <c r="E6" s="42">
        <v>46022</v>
      </c>
      <c r="F6" s="49"/>
      <c r="G6" s="46"/>
      <c r="H6" s="65">
        <v>392.12</v>
      </c>
      <c r="I6" s="46"/>
      <c r="J6" s="50"/>
      <c r="K6" s="47">
        <f t="shared" ref="K6:K8" si="4">SUM(F6:J6)</f>
        <v>392.12</v>
      </c>
      <c r="L6" s="51"/>
      <c r="M6" s="50"/>
      <c r="N6" s="47">
        <f t="shared" ref="N6:N8" si="5">K6+L6+M6</f>
        <v>392.12</v>
      </c>
    </row>
    <row r="7" spans="1:17" s="36" customFormat="1" ht="56.25" customHeight="1" x14ac:dyDescent="0.2">
      <c r="A7" s="41" t="s">
        <v>16</v>
      </c>
      <c r="B7" s="37" t="s">
        <v>15</v>
      </c>
      <c r="C7" s="37" t="s">
        <v>27</v>
      </c>
      <c r="D7" s="42">
        <v>45931</v>
      </c>
      <c r="E7" s="42">
        <v>46022</v>
      </c>
      <c r="F7" s="49"/>
      <c r="G7" s="66"/>
      <c r="H7" s="60"/>
      <c r="I7" s="60"/>
      <c r="J7" s="61"/>
      <c r="K7" s="55">
        <f t="shared" si="4"/>
        <v>0</v>
      </c>
      <c r="L7" s="62"/>
      <c r="M7" s="61"/>
      <c r="N7" s="55">
        <f t="shared" si="5"/>
        <v>0</v>
      </c>
    </row>
    <row r="8" spans="1:17" s="36" customFormat="1" ht="40.15" customHeight="1" x14ac:dyDescent="0.2">
      <c r="A8" s="41" t="s">
        <v>17</v>
      </c>
      <c r="B8" s="37" t="s">
        <v>15</v>
      </c>
      <c r="C8" s="37" t="s">
        <v>27</v>
      </c>
      <c r="D8" s="42">
        <v>45931</v>
      </c>
      <c r="E8" s="42">
        <v>46022</v>
      </c>
      <c r="F8" s="49"/>
      <c r="G8" s="46"/>
      <c r="H8" s="46"/>
      <c r="I8" s="46"/>
      <c r="J8" s="50"/>
      <c r="K8" s="47">
        <f t="shared" si="4"/>
        <v>0</v>
      </c>
      <c r="L8" s="51"/>
      <c r="M8" s="50"/>
      <c r="N8" s="47">
        <f t="shared" si="5"/>
        <v>0</v>
      </c>
    </row>
    <row r="9" spans="1:17" s="36" customFormat="1" ht="40.15" customHeight="1" x14ac:dyDescent="0.2">
      <c r="A9" s="41" t="s">
        <v>18</v>
      </c>
      <c r="B9" s="37" t="s">
        <v>15</v>
      </c>
      <c r="C9" s="37" t="s">
        <v>27</v>
      </c>
      <c r="D9" s="42">
        <v>45931</v>
      </c>
      <c r="E9" s="42">
        <v>46022</v>
      </c>
      <c r="F9" s="49"/>
      <c r="G9" s="46"/>
      <c r="H9" s="46"/>
      <c r="I9" s="46"/>
      <c r="J9" s="50"/>
      <c r="K9" s="47">
        <f>SUM(F9:J9)</f>
        <v>0</v>
      </c>
      <c r="L9" s="51"/>
      <c r="M9" s="50"/>
      <c r="N9" s="47">
        <f>K9+L9+M9</f>
        <v>0</v>
      </c>
    </row>
    <row r="10" spans="1:17" s="36" customFormat="1" ht="40.15" customHeight="1" x14ac:dyDescent="0.2">
      <c r="A10" s="41" t="s">
        <v>28</v>
      </c>
      <c r="B10" s="37" t="s">
        <v>15</v>
      </c>
      <c r="C10" s="37" t="s">
        <v>27</v>
      </c>
      <c r="D10" s="42">
        <v>45931</v>
      </c>
      <c r="E10" s="42">
        <v>46022</v>
      </c>
      <c r="F10" s="49"/>
      <c r="G10" s="46"/>
      <c r="H10" s="46"/>
      <c r="I10" s="46"/>
      <c r="J10" s="50"/>
      <c r="K10" s="47">
        <f>SUM(F10:J10)</f>
        <v>0</v>
      </c>
      <c r="L10" s="51"/>
      <c r="M10" s="50"/>
      <c r="N10" s="47">
        <f>K10+L10+M10</f>
        <v>0</v>
      </c>
    </row>
    <row r="11" spans="1:17" s="36" customFormat="1" ht="40.15" customHeight="1" x14ac:dyDescent="0.2">
      <c r="A11" s="41" t="s">
        <v>19</v>
      </c>
      <c r="B11" s="37" t="s">
        <v>15</v>
      </c>
      <c r="C11" s="37" t="s">
        <v>26</v>
      </c>
      <c r="D11" s="42">
        <v>45931</v>
      </c>
      <c r="E11" s="42">
        <v>46022</v>
      </c>
      <c r="F11" s="37"/>
      <c r="G11" s="67">
        <v>8.6999999999999993</v>
      </c>
      <c r="H11" s="68">
        <v>391.12</v>
      </c>
      <c r="I11" s="46"/>
      <c r="J11" s="52"/>
      <c r="K11" s="47">
        <f t="shared" ref="K11" si="6">SUM(F11:J11)</f>
        <v>399.82</v>
      </c>
      <c r="L11" s="51"/>
      <c r="M11" s="50"/>
      <c r="N11" s="47">
        <f t="shared" ref="N11" si="7">K11+L11+M11</f>
        <v>399.82</v>
      </c>
    </row>
    <row r="12" spans="1:17" s="36" customFormat="1" ht="57" customHeight="1" x14ac:dyDescent="0.2">
      <c r="A12" s="53" t="s">
        <v>24</v>
      </c>
      <c r="B12" s="37" t="s">
        <v>15</v>
      </c>
      <c r="C12" s="37" t="s">
        <v>27</v>
      </c>
      <c r="D12" s="42">
        <v>45931</v>
      </c>
      <c r="E12" s="42">
        <v>46022</v>
      </c>
      <c r="F12" s="44"/>
      <c r="G12" s="67"/>
      <c r="H12" s="67"/>
      <c r="I12" s="46"/>
      <c r="J12" s="52"/>
      <c r="K12" s="47">
        <f t="shared" ref="K12:K13" si="8">SUM(F12:J12)</f>
        <v>0</v>
      </c>
      <c r="L12" s="54"/>
      <c r="M12" s="52"/>
      <c r="N12" s="47">
        <f>K12+L12+M12</f>
        <v>0</v>
      </c>
    </row>
    <row r="13" spans="1:17" s="36" customFormat="1" ht="40.15" customHeight="1" x14ac:dyDescent="0.2">
      <c r="A13" s="41" t="s">
        <v>20</v>
      </c>
      <c r="B13" s="37" t="s">
        <v>15</v>
      </c>
      <c r="C13" s="37" t="s">
        <v>27</v>
      </c>
      <c r="D13" s="42">
        <v>45931</v>
      </c>
      <c r="E13" s="42">
        <v>46022</v>
      </c>
      <c r="F13" s="49"/>
      <c r="G13" s="67"/>
      <c r="H13" s="67"/>
      <c r="I13" s="46"/>
      <c r="J13" s="50"/>
      <c r="K13" s="47">
        <f t="shared" si="8"/>
        <v>0</v>
      </c>
      <c r="L13" s="51"/>
      <c r="M13" s="50"/>
      <c r="N13" s="47">
        <f t="shared" ref="N13:N14" si="9">K13+L13+M13</f>
        <v>0</v>
      </c>
    </row>
    <row r="14" spans="1:17" ht="65.25" customHeight="1" thickBot="1" x14ac:dyDescent="0.25">
      <c r="A14" s="38" t="s">
        <v>21</v>
      </c>
      <c r="B14" s="40" t="s">
        <v>15</v>
      </c>
      <c r="C14" s="37" t="s">
        <v>26</v>
      </c>
      <c r="D14" s="42">
        <v>45931</v>
      </c>
      <c r="E14" s="42">
        <v>46022</v>
      </c>
      <c r="F14" s="39"/>
      <c r="G14" s="69">
        <v>123.49</v>
      </c>
      <c r="H14" s="69">
        <v>391.12</v>
      </c>
      <c r="I14" s="56"/>
      <c r="J14" s="63"/>
      <c r="K14" s="58">
        <f t="shared" ref="K14" si="10">SUM(F14:J14)</f>
        <v>514.61</v>
      </c>
      <c r="L14" s="59"/>
      <c r="M14" s="57"/>
      <c r="N14" s="58">
        <f t="shared" si="9"/>
        <v>514.61</v>
      </c>
      <c r="P14" s="3"/>
      <c r="Q14" s="2"/>
    </row>
    <row r="15" spans="1:17" ht="15.75" thickTop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7" x14ac:dyDescent="0.2">
      <c r="A16" s="7"/>
      <c r="B16" s="8"/>
      <c r="C16" s="4"/>
      <c r="D16" s="4"/>
      <c r="E16" s="4"/>
      <c r="F16" s="7"/>
      <c r="G16" s="8"/>
      <c r="H16" s="4"/>
      <c r="I16" s="4"/>
      <c r="J16" s="4"/>
      <c r="K16" s="20"/>
      <c r="L16" s="4"/>
      <c r="M16" s="21"/>
      <c r="N16" s="21"/>
      <c r="O16" s="21"/>
      <c r="P16" s="21"/>
    </row>
    <row r="17" spans="1:16" x14ac:dyDescent="0.2">
      <c r="A17" s="4"/>
      <c r="B17" s="9"/>
      <c r="C17" s="22"/>
      <c r="D17" s="4"/>
      <c r="E17" s="4"/>
      <c r="F17" s="4"/>
      <c r="G17" s="9"/>
      <c r="H17" s="22"/>
      <c r="I17" s="4"/>
      <c r="J17" s="4"/>
      <c r="K17" s="20"/>
      <c r="L17" s="4"/>
      <c r="M17" s="21"/>
      <c r="N17" s="21"/>
      <c r="O17" s="21"/>
      <c r="P17" s="21"/>
    </row>
    <row r="18" spans="1:16" x14ac:dyDescent="0.2">
      <c r="A18" s="4"/>
      <c r="B18" s="9"/>
      <c r="C18" s="22"/>
      <c r="D18" s="4"/>
      <c r="E18" s="4"/>
      <c r="F18" s="4"/>
      <c r="G18" s="4"/>
      <c r="H18" s="4"/>
      <c r="I18" s="9"/>
      <c r="J18" s="4"/>
      <c r="K18" s="4"/>
      <c r="L18" s="4"/>
      <c r="M18" s="21"/>
      <c r="N18" s="21"/>
      <c r="O18" s="21"/>
      <c r="P18" s="21"/>
    </row>
    <row r="19" spans="1:16" x14ac:dyDescent="0.2">
      <c r="A19" s="4"/>
      <c r="B19" s="10"/>
      <c r="C19" s="4"/>
      <c r="D19" s="4"/>
      <c r="E19" s="4"/>
      <c r="F19" s="4"/>
      <c r="G19" s="4"/>
      <c r="H19" s="4"/>
      <c r="I19" s="9"/>
      <c r="J19" s="4"/>
      <c r="K19" s="4"/>
      <c r="L19" s="4"/>
      <c r="M19" s="21"/>
      <c r="N19" s="21"/>
      <c r="O19" s="21"/>
      <c r="P19" s="21"/>
    </row>
    <row r="20" spans="1:16" x14ac:dyDescent="0.2">
      <c r="A20" s="5"/>
      <c r="B20" s="10"/>
      <c r="C20" s="4"/>
      <c r="D20" s="4"/>
      <c r="E20" s="4"/>
      <c r="F20" s="5"/>
      <c r="G20" s="10"/>
      <c r="H20" s="4"/>
      <c r="I20" s="21"/>
      <c r="J20" s="4"/>
      <c r="K20" s="4"/>
      <c r="L20" s="22"/>
      <c r="M20" s="21"/>
      <c r="N20" s="21"/>
      <c r="O20" s="21"/>
      <c r="P20" s="21"/>
    </row>
    <row r="21" spans="1:16" x14ac:dyDescent="0.2">
      <c r="A21" s="5"/>
      <c r="B21" s="10"/>
      <c r="C21" s="4"/>
      <c r="D21" s="23"/>
      <c r="E21" s="4"/>
      <c r="F21" s="5"/>
      <c r="G21" s="10"/>
      <c r="H21" s="4"/>
      <c r="I21" s="10"/>
      <c r="J21" s="4"/>
      <c r="K21" s="10"/>
      <c r="L21" s="4"/>
      <c r="M21" s="21"/>
      <c r="N21" s="21"/>
      <c r="O21" s="21"/>
      <c r="P21" s="21"/>
    </row>
    <row r="22" spans="1:16" x14ac:dyDescent="0.2">
      <c r="B22" s="21"/>
      <c r="C22" s="21"/>
      <c r="D22" s="24"/>
      <c r="E22" s="21"/>
      <c r="F22" s="21"/>
      <c r="G22" s="10"/>
      <c r="H22" s="4"/>
      <c r="I22" s="21"/>
      <c r="J22" s="4"/>
      <c r="K22" s="10"/>
      <c r="L22" s="4"/>
      <c r="M22" s="21"/>
      <c r="N22" s="21"/>
      <c r="O22" s="21"/>
      <c r="P22" s="21"/>
    </row>
    <row r="23" spans="1:16" x14ac:dyDescent="0.2">
      <c r="B23" s="21"/>
      <c r="C23" s="21"/>
      <c r="D23" s="24"/>
      <c r="E23" s="21"/>
      <c r="F23" s="21"/>
      <c r="G23" s="10"/>
      <c r="H23" s="4"/>
      <c r="I23" s="4"/>
      <c r="J23" s="4"/>
      <c r="K23" s="10"/>
      <c r="L23" s="4"/>
      <c r="M23" s="21"/>
      <c r="N23" s="21"/>
      <c r="O23" s="21"/>
      <c r="P23" s="21"/>
    </row>
    <row r="24" spans="1:16" x14ac:dyDescent="0.2">
      <c r="B24" s="21"/>
      <c r="C24" s="21"/>
      <c r="D24" s="24"/>
      <c r="E24" s="21"/>
      <c r="F24" s="21"/>
      <c r="G24" s="4"/>
      <c r="H24" s="4"/>
      <c r="I24" s="10"/>
      <c r="J24" s="4"/>
      <c r="K24" s="10"/>
      <c r="L24" s="4"/>
      <c r="M24" s="21"/>
      <c r="N24" s="21"/>
      <c r="O24" s="21"/>
      <c r="P24" s="21"/>
    </row>
    <row r="25" spans="1:16" x14ac:dyDescent="0.2">
      <c r="B25" s="21"/>
      <c r="C25" s="21"/>
      <c r="D25" s="21"/>
      <c r="E25" s="21"/>
      <c r="F25" s="21"/>
      <c r="G25" s="4"/>
      <c r="H25" s="4"/>
      <c r="I25" s="4"/>
      <c r="J25" s="4"/>
      <c r="K25" s="4"/>
      <c r="L25" s="4"/>
      <c r="M25" s="21"/>
      <c r="N25" s="21"/>
      <c r="O25" s="21"/>
      <c r="P25" s="21"/>
    </row>
    <row r="26" spans="1:16" x14ac:dyDescent="0.2">
      <c r="A26" s="16"/>
      <c r="B26" s="21"/>
      <c r="C26" s="21"/>
      <c r="D26" s="24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</row>
    <row r="27" spans="1:16" x14ac:dyDescent="0.2">
      <c r="A27" s="13"/>
      <c r="B27" s="21"/>
      <c r="C27" s="21"/>
      <c r="D27" s="21"/>
      <c r="E27" s="21"/>
      <c r="F27" s="21"/>
      <c r="G27" s="21"/>
      <c r="H27" s="21"/>
      <c r="I27" s="21"/>
      <c r="J27" s="25"/>
      <c r="K27" s="23"/>
      <c r="L27" s="24"/>
      <c r="M27" s="24"/>
      <c r="N27" s="24"/>
      <c r="O27" s="21"/>
      <c r="P27" s="21"/>
    </row>
    <row r="28" spans="1:16" x14ac:dyDescent="0.2">
      <c r="A28" s="16"/>
      <c r="B28" s="24"/>
      <c r="C28" s="24"/>
      <c r="D28" s="24"/>
      <c r="E28" s="24"/>
      <c r="F28" s="24"/>
      <c r="G28" s="24"/>
      <c r="H28" s="24"/>
      <c r="I28" s="24"/>
      <c r="J28" s="25"/>
      <c r="K28" s="23"/>
      <c r="L28" s="24"/>
      <c r="M28" s="24"/>
      <c r="N28" s="24"/>
      <c r="O28" s="21"/>
      <c r="P28" s="21"/>
    </row>
    <row r="29" spans="1:16" x14ac:dyDescent="0.2">
      <c r="A29" s="16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1"/>
      <c r="P29" s="21"/>
    </row>
    <row r="30" spans="1:16" x14ac:dyDescent="0.2">
      <c r="A30" s="17"/>
      <c r="B30" s="24"/>
      <c r="C30" s="24"/>
      <c r="D30" s="26"/>
      <c r="E30" s="24"/>
      <c r="F30" s="24"/>
      <c r="G30" s="21"/>
      <c r="H30" s="23"/>
      <c r="I30" s="24"/>
      <c r="J30" s="24"/>
      <c r="K30" s="24"/>
      <c r="L30" s="24"/>
      <c r="M30" s="24"/>
      <c r="N30" s="24"/>
      <c r="O30" s="21"/>
      <c r="P30" s="21"/>
    </row>
    <row r="31" spans="1:16" x14ac:dyDescent="0.2">
      <c r="A31" s="16"/>
      <c r="B31" s="24"/>
      <c r="C31" s="24"/>
      <c r="D31" s="27"/>
      <c r="E31" s="24"/>
      <c r="F31" s="24"/>
      <c r="G31" s="21"/>
      <c r="H31" s="24"/>
      <c r="I31" s="24"/>
      <c r="J31" s="24"/>
      <c r="K31" s="23"/>
      <c r="L31" s="24"/>
      <c r="M31" s="24"/>
      <c r="N31" s="24"/>
      <c r="O31" s="21"/>
      <c r="P31" s="21"/>
    </row>
    <row r="32" spans="1:16" x14ac:dyDescent="0.2">
      <c r="A32" s="16"/>
      <c r="B32" s="24"/>
      <c r="C32" s="24"/>
      <c r="D32" s="27"/>
      <c r="E32" s="24"/>
      <c r="F32" s="24"/>
      <c r="G32" s="21"/>
      <c r="H32" s="24"/>
      <c r="I32" s="24"/>
      <c r="J32" s="5"/>
      <c r="K32" s="10"/>
      <c r="L32" s="28"/>
      <c r="M32" s="28"/>
      <c r="N32" s="28"/>
      <c r="O32" s="21"/>
      <c r="P32" s="21"/>
    </row>
    <row r="33" spans="1:16" x14ac:dyDescent="0.2">
      <c r="A33" s="16"/>
      <c r="B33" s="24"/>
      <c r="C33" s="24"/>
      <c r="D33" s="27"/>
      <c r="E33" s="24"/>
      <c r="F33" s="24"/>
      <c r="G33" s="21"/>
      <c r="H33" s="24"/>
      <c r="I33" s="24"/>
      <c r="J33" s="5"/>
      <c r="K33" s="10"/>
      <c r="L33" s="4"/>
      <c r="M33" s="4"/>
      <c r="N33" s="23"/>
      <c r="O33" s="21"/>
      <c r="P33" s="21"/>
    </row>
    <row r="34" spans="1:16" x14ac:dyDescent="0.2">
      <c r="A34" s="16"/>
      <c r="B34" s="24"/>
      <c r="C34" s="24"/>
      <c r="D34" s="27"/>
      <c r="E34" s="24"/>
      <c r="F34" s="24"/>
      <c r="G34" s="21"/>
      <c r="H34" s="24"/>
      <c r="I34" s="24"/>
      <c r="J34" s="21"/>
      <c r="K34" s="18"/>
      <c r="L34" s="4"/>
      <c r="M34" s="4"/>
      <c r="N34" s="18"/>
      <c r="O34" s="24"/>
      <c r="P34" s="21"/>
    </row>
    <row r="35" spans="1:16" x14ac:dyDescent="0.2">
      <c r="A35" s="16"/>
      <c r="B35" s="24"/>
      <c r="C35" s="24"/>
      <c r="D35" s="27"/>
      <c r="E35" s="24"/>
      <c r="F35" s="24"/>
      <c r="G35" s="21"/>
      <c r="H35" s="24"/>
      <c r="I35" s="24"/>
      <c r="J35" s="21"/>
      <c r="K35" s="15"/>
      <c r="L35" s="9"/>
      <c r="M35" s="4"/>
      <c r="N35" s="18"/>
      <c r="O35" s="24"/>
      <c r="P35" s="21"/>
    </row>
    <row r="36" spans="1:16" x14ac:dyDescent="0.2">
      <c r="A36" s="16"/>
      <c r="B36" s="24"/>
      <c r="C36" s="24"/>
      <c r="D36" s="27"/>
      <c r="E36" s="24"/>
      <c r="F36" s="24"/>
      <c r="G36" s="21"/>
      <c r="H36" s="24"/>
      <c r="I36" s="24"/>
      <c r="J36" s="21"/>
      <c r="K36" s="15"/>
      <c r="L36" s="4"/>
      <c r="M36" s="4"/>
      <c r="N36" s="18"/>
      <c r="O36" s="24"/>
      <c r="P36" s="21"/>
    </row>
    <row r="37" spans="1:16" x14ac:dyDescent="0.2">
      <c r="A37" s="16"/>
      <c r="B37" s="24"/>
      <c r="C37" s="24"/>
      <c r="D37" s="27"/>
      <c r="E37" s="24"/>
      <c r="F37" s="24"/>
      <c r="G37" s="21"/>
      <c r="H37" s="24"/>
      <c r="I37" s="24"/>
      <c r="J37" s="21"/>
      <c r="K37" s="19"/>
      <c r="L37" s="6"/>
      <c r="M37" s="21"/>
      <c r="N37" s="18"/>
      <c r="O37" s="21"/>
      <c r="P37" s="21"/>
    </row>
    <row r="38" spans="1:16" x14ac:dyDescent="0.2">
      <c r="A38" s="16"/>
      <c r="B38" s="21"/>
      <c r="C38" s="21"/>
      <c r="D38" s="21"/>
      <c r="E38" s="21"/>
      <c r="F38" s="21"/>
      <c r="G38" s="21"/>
      <c r="H38" s="24"/>
      <c r="I38" s="23"/>
      <c r="J38" s="15"/>
      <c r="K38" s="21"/>
      <c r="L38" s="21"/>
      <c r="M38" s="15"/>
      <c r="N38" s="18"/>
      <c r="O38" s="21"/>
      <c r="P38" s="21"/>
    </row>
    <row r="39" spans="1:16" x14ac:dyDescent="0.2">
      <c r="A39" s="16"/>
      <c r="B39" s="21"/>
      <c r="C39" s="23"/>
      <c r="D39" s="21"/>
      <c r="E39" s="21"/>
      <c r="F39" s="21"/>
      <c r="G39" s="21"/>
      <c r="H39" s="21"/>
      <c r="I39" s="23"/>
      <c r="J39" s="21"/>
      <c r="K39" s="21"/>
      <c r="L39" s="21"/>
      <c r="M39" s="29"/>
      <c r="N39" s="21"/>
      <c r="O39" s="21"/>
      <c r="P39" s="21"/>
    </row>
    <row r="40" spans="1:16" x14ac:dyDescent="0.2">
      <c r="B40" s="21"/>
      <c r="C40" s="24"/>
      <c r="D40" s="24"/>
      <c r="E40" s="21"/>
      <c r="F40" s="21"/>
      <c r="G40" s="21"/>
      <c r="H40" s="21"/>
      <c r="I40" s="21"/>
      <c r="J40" s="21"/>
      <c r="K40" s="21"/>
      <c r="L40" s="21"/>
      <c r="M40" s="29"/>
      <c r="N40" s="21"/>
      <c r="O40" s="21"/>
      <c r="P40" s="21"/>
    </row>
    <row r="41" spans="1:16" x14ac:dyDescent="0.2">
      <c r="C41" s="14"/>
      <c r="D41" s="14"/>
      <c r="M41" s="2"/>
    </row>
    <row r="42" spans="1:16" x14ac:dyDescent="0.2">
      <c r="C42" s="14"/>
      <c r="D42" s="14"/>
    </row>
    <row r="43" spans="1:16" x14ac:dyDescent="0.2">
      <c r="H43" s="11"/>
      <c r="K43" s="11"/>
    </row>
    <row r="44" spans="1:16" x14ac:dyDescent="0.2">
      <c r="H44" s="11"/>
      <c r="K44" s="12"/>
    </row>
  </sheetData>
  <mergeCells count="2">
    <mergeCell ref="A1:N1"/>
    <mergeCell ref="A2:N2"/>
  </mergeCells>
  <printOptions horizontalCentered="1"/>
  <pageMargins left="0" right="0" top="0.19685039370078741" bottom="9.8425196850393706E-2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2025-2026 Q2</vt:lpstr>
    </vt:vector>
  </TitlesOfParts>
  <Company>Legal Aid Ontario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Board member expense reporting for 2024/25 Q4</dc:title>
  <dc:creator>Legal Aid Ontario</dc:creator>
  <cp:lastModifiedBy>Christopher Cowley</cp:lastModifiedBy>
  <cp:lastPrinted>2024-04-08T19:40:36Z</cp:lastPrinted>
  <dcterms:created xsi:type="dcterms:W3CDTF">2023-09-19T17:24:50Z</dcterms:created>
  <dcterms:modified xsi:type="dcterms:W3CDTF">2026-06-23T16:35:37Z</dcterms:modified>
</cp:coreProperties>
</file>